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调整稿 (2)" sheetId="1" r:id="rId1"/>
  </sheets>
  <definedNames/>
  <calcPr fullCalcOnLoad="1"/>
</workbook>
</file>

<file path=xl/sharedStrings.xml><?xml version="1.0" encoding="utf-8"?>
<sst xmlns="http://schemas.openxmlformats.org/spreadsheetml/2006/main" count="982" uniqueCount="370">
  <si>
    <t>省农业农村厅行政处罚强制事项</t>
  </si>
  <si>
    <t>序号</t>
  </si>
  <si>
    <t>职权类型</t>
  </si>
  <si>
    <t>职权名称</t>
  </si>
  <si>
    <t>职权依据</t>
  </si>
  <si>
    <t>实施主体</t>
  </si>
  <si>
    <t>责任事项</t>
  </si>
  <si>
    <t>备注</t>
  </si>
  <si>
    <t>项目</t>
  </si>
  <si>
    <t>子项</t>
  </si>
  <si>
    <t>行政处罚</t>
  </si>
  <si>
    <t>对侵犯植物新品种保护权行为的处罚</t>
  </si>
  <si>
    <t>【法律】《中华人民共和国种子法》（2000年7月8日主席令第三十四号，2015年11月4日予以修改）
第七十三条第一款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第七十三条第二款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第七十三条第五款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第三十九条第三款 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t>
  </si>
  <si>
    <t>省农业农村厅</t>
  </si>
  <si>
    <t xml:space="preserve">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</si>
  <si>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对违反《农业转基因生物安全管理条例》有关行为的处罚</t>
  </si>
  <si>
    <t>1.对未经批准生产、加工农业转基因生物等行为的处罚</t>
  </si>
  <si>
    <t>【行政法规】《农业转基因生物安全管理条例》（国务院令第687号，2017年10月7日公布）
第四十六条 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10万元以上的，并处违法所得1倍以上5倍以下的罚款；没有违法所得或者违法所得不足10万元的，并处10万元以上20万元以下的罚款。</t>
  </si>
  <si>
    <t>1.立案责任：通过举报、检查等途径，发现违反《农业转基因生物安全管理条例》的行为，予以审查，决定是否立案。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</si>
  <si>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2.对未经批准擅自从事环境释放、生产性试验等行为的处罚</t>
  </si>
  <si>
    <t>【行政法规】《农业转基因生物安全管理条例》（2011年5月9日国务院第38次常务会议通过，国务院令第687号予以修改）
第四十三条 违反本条例规定，未经批准擅自从事环境释放、生产性试验的，已获批准但未按照规定采取安全管理、防范措施的，或者超过批准范围进行试验的，由国务院农业行政主管部门或者省、自治区、直辖市人民政府农业行政主管部门依据职权，责令停止试验，并处1万元以上5万元以下的罚款。</t>
  </si>
  <si>
    <t>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</si>
  <si>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</si>
  <si>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 xml:space="preserve">1.立案责任：通过举报、检查等途径，发现违反《中华人民共和国农产品质量安全法》的行为，予以审查，决定是否立案。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</si>
  <si>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实行市县属地化管理为主（农业类、畜牧类）</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</si>
  <si>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</si>
  <si>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</si>
  <si>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</si>
  <si>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</si>
  <si>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重大案件</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</si>
  <si>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</si>
  <si>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</si>
  <si>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对违反《农业机械安全监督管理条例》有关行为的处罚</t>
  </si>
  <si>
    <t>1.对违规操作拖拉机、联合收割机行为的处罚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</si>
  <si>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</si>
  <si>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1.立案责任：通过举报、检查等途径，发现违反《农业机械安全监督管理条例》的行为，予以审查，决定是否立案。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</si>
  <si>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按照审批权限管理</t>
  </si>
  <si>
    <t>2.对使用拖拉机、联合收割机违反规定载人行为的处罚</t>
  </si>
  <si>
    <t xml:space="preserve">【行政法规】《农业机械安全监督管理条例》（2009年9月7日国务院第80次常务会议通过，2009年9月17日发布）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t>
  </si>
  <si>
    <t>对违反《中华人民共和国种子法》有关行为的处罚</t>
  </si>
  <si>
    <t>1.对生产经营假、劣种子行为的处罚</t>
  </si>
  <si>
    <t xml:space="preserve"> 【法律】《中华人民共和国种子法》（2000年7月8日主席令第三十四号，2015年11月4日予以修改）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</si>
  <si>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1.立案责任：通过举报、检查等途径，发现违反《中华人民共和国种子法》的行为，予以审查，决定是否立案。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</si>
  <si>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按照审批权限管理,重大案件</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</si>
  <si>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</si>
  <si>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</si>
  <si>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3.对未经许可进出口种子等行为的处罚</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</si>
  <si>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</si>
  <si>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</si>
  <si>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</si>
  <si>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</si>
  <si>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</si>
  <si>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</si>
  <si>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</si>
  <si>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7.对侵占、破坏种质资源等行为的处罚</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</si>
  <si>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</si>
  <si>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8.对违法向境外提供或者从境外引进种质资源等行为的处罚</t>
  </si>
  <si>
    <t>【法律】《中华人民共和国种子法》（2000年7月8日主席令第三十四号，2015年11月4日予以修改）
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t>
  </si>
  <si>
    <t>9.对实行选育生产经营相结合的种子企业有造假行为的处罚</t>
  </si>
  <si>
    <t>【法律】《中华人民共和国种子法》（2000年7月8日主席令第三十四号，2015年11月4日予以修改）
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</si>
  <si>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10.对拒绝、阻挠农业主管部门依法实施监督检查行为的处罚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</si>
  <si>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</si>
  <si>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对违反《辽宁省农作物种子管理条例》有关行为的处罚</t>
  </si>
  <si>
    <t>1.对擅自引种、推广主要农作物品种行为的处罚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</si>
  <si>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</si>
  <si>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1.立案责任：通过举报、检查等途径，发现违反《辽宁省农作物种子管理条例》的行为，予以审查，决定是否立案。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</si>
  <si>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</si>
  <si>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</si>
  <si>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对违反《蚕种管理办法》有关行为的处罚</t>
  </si>
  <si>
    <t>1.对以不合格蚕种冒充合格蚕种等行为的处罚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</si>
  <si>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</si>
  <si>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1.立案责任：通过举报、检查等途径，发现违反《蚕种管理办法》的行为，予以审查，决定是否立案。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</si>
  <si>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按照审批权限管理，省级发证的</t>
  </si>
  <si>
    <t>2.对造成蚕遗传资源损失行为的处罚</t>
  </si>
  <si>
    <t>【规章】农业部《蚕种管理办法》（中华人民共和国农业部令第68号，2006年7月1日公布）
第二十九条 违反本办法第八条规定，擅自处理受保护的蚕遗传资源，造成蚕遗传资源损失的，由省级以上人民政府农业（蚕业）行政主管部门处一万元以上五万元以下罚款。</t>
  </si>
  <si>
    <t>3.对未经审批开展对外合作研究利用蚕遗传资源行为的处罚</t>
  </si>
  <si>
    <t>【规章】农业部《蚕种管理办法》（中华人民共和国农业部令第68号，2006年7月1日公布）
第三十条 未经审批开展对外合作研究利用蚕遗传资源的，由省级以上人民政府农业（蚕业）行政主管部门责令停止违法行为，没收蚕遗传资源和违法所得，并处一万元以上五万元以下罚款。未经审批向境外提供蚕遗传资源的，依照《中华人民共和国海关法》的有关规定追究法律责任。</t>
  </si>
  <si>
    <t>对违反《农药管理条例》有关行为的处罚</t>
  </si>
  <si>
    <t>1.对登记试验单位出具虚假登记试验报告的处罚</t>
  </si>
  <si>
    <t>【行政法规】 《农药管理条例》（2017年2月8日国务院第164次常务会议修订，自2017年6月1日起施行。）
第五十一条　登记试验单位出具虚假登记试验报告的，由省、自治区、直辖市人民政府农业主管部门没收违法所得，并处5万元以上10万元以下罚款；由国务院农业主管部门从登记试验单位中除名，5年内不再受理其登记试验单位认定申请；构成犯罪的，依法追究刑事责任。</t>
  </si>
  <si>
    <t>1.立案责任：通过举报、检查等途径，发现违反《农药管理条例》的行为，予以审查，决定是否立案。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</si>
  <si>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</si>
  <si>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</si>
  <si>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按照审批权限管理，省级发证、重大案件</t>
  </si>
  <si>
    <t>3.对采购、使用未依法附具产品质量检验合格证、未依法取得有关许可证明文件的原材料等行为的处罚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</si>
  <si>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</si>
  <si>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4.对农药生产企业不执行原材料进货、农药出厂销售记录制度或者不履行农药废弃物回收义务行为的处罚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</si>
  <si>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</si>
  <si>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5.对未取得农药经营许可证经营农药等行为的处罚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</si>
  <si>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</si>
  <si>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6.对农药经营者经营劣质农药行为的处罚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</si>
  <si>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</si>
  <si>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7.对设立分支机构未依法变更农药经营许可证或者未向分支机构所在地县级以上地方人民政府农业主管部门备案等行为的处罚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</si>
  <si>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</si>
  <si>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8.对不执行农药采购台账、销售台账制度等行为的处罚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</si>
  <si>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</si>
  <si>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9.对境外企业直接在中国销售农药行为的处罚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</si>
  <si>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</si>
  <si>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10.对伪造、变造、转让、出租、出借农药登记证、农药生产许可证、农药经营许可证等许可证明文件行为的处罚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</si>
  <si>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</si>
  <si>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11.对未取得农药生产许可证生产农药等行为直接负责的主管人员及招用其从事农药生产、经营活动行为的处罚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</si>
  <si>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</si>
  <si>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</si>
  <si>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</si>
  <si>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</si>
  <si>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1.立案责任：通过举报、检查等途径，发现违反《辽宁省农产品质量安全条例》的行为，予以审查，决定是否立案。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</si>
  <si>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</si>
  <si>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</si>
  <si>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</si>
  <si>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</si>
  <si>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</si>
  <si>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</si>
  <si>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</si>
  <si>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</si>
  <si>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</si>
  <si>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</si>
  <si>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</si>
  <si>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</si>
  <si>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</si>
  <si>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</si>
  <si>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对违反渔业无线电管理规定行为的处罚</t>
  </si>
  <si>
    <t>【规章】《渔业无线电管理规定》（国无管〔1996〕13号，1996年8月9日颁布）第三十六条 对违反渔业无线电管理规定的单位和个人，由渔业无线电管理机构按照《中华人民共和国行政处罚法》和《无线电管理处罚规定》实施处罚。</t>
  </si>
  <si>
    <t>1.立案责任：通过举报、检查等途径，发现违反《渔业无线电管理规定》的行为，予以审查，决定是否立案。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</si>
  <si>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对违反《辽宁省渔船管理条例》行为的处罚</t>
  </si>
  <si>
    <t>1.对买卖、出租、转让、涂改和擅自制造渔船证件行为的处罚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</si>
  <si>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</si>
  <si>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1.立案责任：通过举报、检查等途径，发现违反《辽宁省渔船管理条例》的行为，予以审查，决定是否立案。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</si>
  <si>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实行市县属地化管理为主</t>
  </si>
  <si>
    <t>2.对未经批准擅自新造、更新、改造的渔船和“三无”船舶行的处罚</t>
  </si>
  <si>
    <t xml:space="preserve">【地方性法规】《辽宁省渔船管理条例》（2010年7月30日修正）第四十七条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                         </t>
  </si>
  <si>
    <t>对违反《辽宁省海洋渔业安全管理条例》规定行为的行政处罚</t>
  </si>
  <si>
    <t>1.对拒不执行渔港监督机构作出的禁止超载、搭客、装载危险物且影响船舶适航、船舶在渔港内停泊期间未留足值班人员等行为的处罚</t>
  </si>
  <si>
    <t>【地方性法规】《辽宁省海洋渔业安全管理条例》（2003年9月25日颁布）
第三十一条 违反本条例规定，有下列行为之一的，由渔港监督机构责令改正，对船长或者直接责任人处以以下罚款；情节严重的，扣留船长职务证书3至6个月；情节特别严重的，吊销船长职务证书：（一）拒不执行渔港监督机构作出的禁止离港、停航、改航、停止作业决定的，处以1000元以上1万元以下罚款；（二）渔业船舶超载、违章搭客或者违章装载危险货物以及超风级、超航区航行作业的，处以1000元以上5000元以下罚款；（三）渔港水域发生危及人身、财产安全等紧急情况时，在港船舶和人员不服从渔港监督机构统一指挥的，处以200元以上2000元以下罚款；（四）在渔港内停泊未留有足以保证船舶安全的合格船员值班的，处以100元以上1000元以下罚款。
【规章】《中华人民共和国渔业港航监督行政处罚规定》（农业部令第34号，2000年6月13日颁布）
第九条 有下列行为之一的，对船长予以警告，并可处50元以上，500元以下罚款；情节严重的，扣留其职务船员证书3至6个月；情节特别严重的，吊销船长证书；（三）在渔港内停泊期间，未留足值班人员的。
第二十四条 对拒不执行渔政渔港监督管理机关作出的离港、禁止离港、停航、改航、停止作业等决定的船舶，可对船长或直接责任人并处1000元以上10000元以下罚款、扣留或吊销船长职务证书。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</si>
  <si>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1.立案责任：通过举报、检查等途径，发现违反《辽宁省海洋渔业安全管理条例》的行为，予以审查，决定是否立案。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</si>
  <si>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2.对伪造船员证书、擅自明火作业、航道锚泊或者未按规定显示号灯等行为的处罚</t>
  </si>
  <si>
    <t xml:space="preserve">【地方性法规】《辽宁省海洋渔业安全管理条例》（2003年9月25日颁布）
第三十三条 违反本条例规定，有下列行为之一的，由渔港监督机构责令改正，处以以下罚款：（一）转借、冒用、涂改、伪造船员证书的，对当事人或者直接责任人处以1000元以上3000元以下罚款；（二）渔港内擅自明火作业的，对当事人或者直接责任人处以200元以上2000元以下罚款；　　（三）在航道锚泊或者未按规定显示号灯、号型的，对船长或者直接责任人处以200元以上2000元以下罚款。转借、冒用、涂改、伪造船员证书的责令改正，处以1000元以上3000元以下罚款。
【规章】《中华人民共和国渔业船员管理办法》（农业部令2014年第4号，自2014年5月23日颁布）
第四十一条 伪造、变造、转让渔业船员证书的，由渔政渔港监督管理机构收缴有关证书，并处2000元以上5万元以下罚款；有违法所得的，没收违法所得；构成犯罪的，依法追究刑事责任。  </t>
  </si>
  <si>
    <t>3.职务船员未按规定持证上岗、未配备救生、消防器材、航行签证未年审、未按规定标写船名、船号、船籍港，没有悬挂船名牌等行为的处罚</t>
  </si>
  <si>
    <t xml:space="preserve">【地方性法规】《辽宁省海洋渔业安全管理条例》（2003年9月25日颁布）
第三十二条 违反本条例规定，有下列行为之一的，由渔港监督机构责令改正，对渔业船舶所有人或者经营人处以以下罚款：（一）职务船员未按规定持证上岗的，处以500元以上3000元以下罚款；普通船员未按规定持证上岗的，处以200元以上1000元以下罚款；（二）渔业船舶未按规定配备消防、救生、通讯、导航和号灯、号型等安全设备或者未按规定刷写船名、船籍港，没有悬挂船名牌的，处以500元以上3000元以下罚款；（三）航行签证簿未按规定年审的，处以500元以上2000元以下罚款。
【规章】《中华人民共和国渔业港航监督行政处罚规定》（农业部令第34号，2000年6月13颁布） 
第二十一条 未按规定配备救生、消防设备，责令其在离港前改正，逾期不改的，处200元以上1000元以下罚款
第二十条 有下列行为之一的，责令其限期改正，对船舶所有者或经营者处200元以上1000元以下罚款： (一)未按规定标写船名、船号、船籍港，没有悬挂船名牌的；(二)在非紧急情况下，未经渔政渔港监督管理机关批准，滥用烟火信号、信号枪、无线电设备、号笛及其他遇险求救信号的； (三)没有配备、不正确填写或污损、丢弃航海日志、轮机日志的。 </t>
  </si>
  <si>
    <t xml:space="preserve">实行市县属地化管理为主
</t>
  </si>
  <si>
    <t>4.对发生碰撞事故的渔业船舶、设施，擅自离开事故现场、肇事逃逸等行为的处罚</t>
  </si>
  <si>
    <t>【地方性法规】《辽宁省海洋渔业安全管理条例》（2003年9月25日颁布）
第三十五条 发生碰撞事故的渔业船舶、设施，擅自离开事故现场的扣留船长职务证书3至6个月，处以500元以上1000元以下罚款；肇事逃逸的吊销船长职务证书，处以5000元以上1万元以下罚款。</t>
  </si>
  <si>
    <t>5.对使用应当报废的渔业船舶继续从事海洋渔业作业行为的处罚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</si>
  <si>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</si>
  <si>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对违反《中华人民共和国渔业船员管理办法》规定行为的行政处罚</t>
  </si>
  <si>
    <t>1.对伪造、变造、转让渔业船员证书行为的处罚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</si>
  <si>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第四十一条伪造、变造、转让渔业船员证书的，由渔政渔港监督管理机构收缴有关证书，并处2000元以上5万元以下罚款；有违法所得的，没收违法所得；构成犯罪的，依法追究刑事责任。</t>
  </si>
  <si>
    <t>1.立案责任：通过举报、检查等途径，发现违反《中华人民共和国渔业船员管理办法》的行为，予以审查，决定是否立案。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</si>
  <si>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2.对渔业船员在船工作期间未携带有效的渔业船员证书等行为的处罚</t>
  </si>
  <si>
    <t>【规章】《中华人民共和国渔业船员管理办法》（农业部令2014年第4号，2014年5月23日颁布，自2015年1月1日起施行,2017年11月30日农业部令2017年第8号《农业部关于修改和废止部分规章、规范性文件的决定》修正）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</si>
  <si>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3.对渔业船员在船工作期间未及时报告发现的险情、事故或者影响航行、作业安全情况等行为的处罚</t>
  </si>
  <si>
    <t>【规章】《中华人民共和国渔业船员管理办法》（农业部令2014年第4号，2014年5月23日颁布，自2015年1月1日起施行,2017年11月30日农业部令2017年第8号《农业部关于修改和废止部分规章、规范性文件的决定》修正）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</si>
  <si>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4.对渔业船舶的船长违反相关规定的处罚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</si>
  <si>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</si>
  <si>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5.对渔业船员因违规造成责任事故行为的处罚</t>
  </si>
  <si>
    <t>【规章】《中华人民共和国渔业船员管理办法》（农业部令2014年第4号，2014年5月23日颁布，自2015年1月1日起施行,2017年11月30日农业部令2017年第8号《农业部关于修改和废止部分规章、规范性文件的决定》修正）
第四十五条渔业船员因违规造成责任事故的，暂扣渔业船员证书6个月以上2年以下；情节严重的，吊销渔业船员证书；构成犯罪的，依法追究刑事责任。</t>
  </si>
  <si>
    <t>6.对渔业船舶所有人或经营人违反相关规定的处罚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</si>
  <si>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</si>
  <si>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7.对渔业船员培训机构违反相关规定的处罚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</si>
  <si>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</si>
  <si>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8.对以欺骗、贿赂等不正当手段取得渔业船员证书行为的处罚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</si>
  <si>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第四十条 违反本办法规定，以欺骗、贿赂等不正当手段取得渔业船员证书的，由渔政渔港监督管理机构撤销有关证书，可并处2000元以上1万元以下罚款，三年内不再受理申请人渔业船员证书申请。</t>
  </si>
  <si>
    <t>对违反《中华人民共和国渔业港航监督行政处罚规定》行为的处罚</t>
  </si>
  <si>
    <t>1.对船舶进出渔港应当按照有关规定到渔政渔港监督管理机关办理签证而未办理签证等行为的处罚</t>
  </si>
  <si>
    <t>【规章】《中华人民共和国渔业港航监督行政处罚规定》（农业部令第34号，2000年6月13日颁布）
第九条　有下列行为之一的，对船长予以警告，并可处50元以上500元以下罚款；情节严重的，扣留其职务船员证书3至6个月；情节特别严重的，吊销船长证书：
(一)船舶进出渔港应当按照有关规定到渔政渔港监督管理机关办理签证而未办理签证的；
(二)在渔港内不服从渔政渔港监督管理机关对渔港水域交通安全秩序管理的；
(三)在渔港内停泊期间，未留足值班人员的。</t>
  </si>
  <si>
    <t>1.立案责任：通过举报、检查等途径，发现违反《中华人民共和国渔业港航监督行政处罚规定》的行为，予以审查，决定是否立案。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</si>
  <si>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2.对未经批准在渔港内装卸易燃、易爆、有毒等危险货物等行为的处罚</t>
  </si>
  <si>
    <t>【规章】《中华人民共和国渔业港航监督行政处罚规定》（农业部令第34号，2000年6月13日颁布）第十条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
(二)未经渔政渔港监督管理机关批准，在渔港内新建、改建、扩建各种设施，或者进行其他水上、水下施工作业的；
(三)在渔港内的航道、港池、锚地和停泊区从事有碍海上交通安全的捕捞、养殖等生产活动的。
【规章】《中华人民共和国船舶进出渔港签证办法》（农业部令第11号，1990年1月26日颁布）
第十四条 有下列行为之一的，渔政渔港监督管理机关责令停止违法行为，可以并处警告、1000元以下罚款；造成损失的，应当承担赔偿责任：（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</si>
  <si>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3.对船舶停泊或装卸造成腐蚀或放射等有害物质散落或溢漏，排放油类或油性混合物污染渔港或渔港水域行为的处罚</t>
  </si>
  <si>
    <t>【规章】《中华人民共和国渔业港航监督行政处罚规定》（农业部令第34号，2000年6月13日颁布）
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t>
  </si>
  <si>
    <t>4.对未经批准擅自使用化学消油剂等行为的处罚</t>
  </si>
  <si>
    <t>【规章】《中华人民共和国渔业港航监督行政处罚规定》（农业部令第34号，2000年6月13日颁布）
第十二条　有下列行为之一的，对船长予以警告，情节严重的，并处100元以上1000元以下罚款：
(一)未经批准，擅自使用化学消油剂；
(二)未按规定持有防止海洋环境污染的证书与文书，或不如实记录涉及污染物排放及操作。</t>
  </si>
  <si>
    <t>5.对未经渔政渔港监督管理机关批准在渔港内进行明火作业等行为的处罚</t>
  </si>
  <si>
    <t>【规章】《中华人民共和国渔业港航监督行政处罚规定》（农业部令第34号，2000年6月13日颁布）
第十三条　未经渔政渔港监督管理机关批准，有下列行为之一者，应责令当事责任人限期清除、纠正，并予以警告；情节严重的，处100元以上1000元以下罚款：
(一)在渔港内进行明火作业；
(二)在渔港内燃放烟花爆竹。</t>
  </si>
  <si>
    <t>6.对向渔港港池内倾倒污染物、船舶垃圾及其他有害物质行为的处罚</t>
  </si>
  <si>
    <t>【规章】《中华人民共和国渔业港航监督行政处罚规定》（农业部令第34号，2000年6月13日颁布）
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</si>
  <si>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7.对未按规定持有船舶国籍证书、船舶登记证书、船舶检验证书、船舶航行签证簿行为的处罚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</si>
  <si>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</si>
  <si>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8.对无有效的渔业船舶船名、船号、船舶登记证书（或船舶国籍证书）、检验证书行为的处罚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</si>
  <si>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</si>
  <si>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9.对渔业船舶改建后，未按规定办理变更登记行为的处罚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</si>
  <si>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</si>
  <si>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10.对将船舶证书转让他船使用行为的处罚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</si>
  <si>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</si>
  <si>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11.对使用过期渔业船舶登记证书或渔业船舶国籍证书行为的处罚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</si>
  <si>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</si>
  <si>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12.对未按规定标写船名、船号、船籍港，没有悬挂船名牌等行为的处罚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</si>
  <si>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</si>
  <si>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13.对未按规定配备救生、消防设备行为的处罚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</si>
  <si>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</si>
  <si>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14.对未按规定配齐职务船员等行为的处罚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</si>
  <si>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</si>
  <si>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15.对未经渔政渔港监督管理机关批准，违章装载货物且影响船舶适航性能等行为的处罚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</si>
  <si>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</si>
  <si>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16.对拒不执行渔政渔港监督管理机关作出的离港、禁止离港、停航、改航、停止作业等决定行为的处罚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</si>
  <si>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</si>
  <si>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17.对冒用、租借他人或涂改职务船员证书、普通船员证书行为的处罚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</si>
  <si>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</si>
  <si>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18.对因违规被扣留或吊销船员证书而谎报遗失，申请补发行为的处罚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</si>
  <si>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</si>
  <si>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19.对向渔政渔港监督管理机关提供虚假证明材料、伪造资历或以其他舞弊方式获取船员证书行为的处罚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</si>
  <si>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</si>
  <si>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20.对船员证书持证人与证书所载内容不符行为的处罚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</si>
  <si>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</si>
  <si>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21.对到期未办理证件审验的职务船员行为的处罚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</si>
  <si>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</si>
  <si>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22.对损坏航标或其他助航、导航标志和设施，或造成上述标志、设施失效、移位、流失行为的处罚</t>
  </si>
  <si>
    <t>【规章】《中华人民共和国渔业港航监督行政处罚规定》（农业部令第34号，2000年6月13日颁布）
第三十条　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t>
  </si>
  <si>
    <t>23.对违反港航法律、法规造成水上交通事故行为的处罚</t>
  </si>
  <si>
    <t>【规章】《中华人民共和国渔业港航监督行政处罚规定》（农业部令第34号，2000年6月13日颁布）
第三十一条 第一项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t>
  </si>
  <si>
    <t>24.对发现有人遇险、遇难或收到求救信号，在不危及自身安全的情况下，不提供救助等行为的处罚</t>
  </si>
  <si>
    <t>【规章】《中华人民共和国渔业港航监督行政处罚规定》（农业部令第34号，2000年6月13日颁布）
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</si>
  <si>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25.对未按规定时间向渔政渔港监督管理机关提交《海事报告》等行为的处罚</t>
  </si>
  <si>
    <t>【规章】《中华人民共和国渔业港航监督行政处罚规定》（农业部令第34号，2000年6月13日颁布）
第三十三条 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
第三十四条 对内陆水域渔业船舶和12米以下的海洋渔业船舶可依照本规定从轻或减轻处罚。</t>
  </si>
  <si>
    <t>对违反《中华人民共和国船舶进出渔港签证办法》等行为处罚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</si>
  <si>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
【规章】《中华人民共和国船舶进出渔港签证办法》（农业部令第39号，1997年12月25日）
第十五条第一项 未持有船舶证书，处以1000元以下罚款。</t>
  </si>
  <si>
    <t>1.立案责任：通过举报、检查等途径，发现违反《中华人民共和国船舶进出渔港签证办法》的行为，予以审查，决定是否立案。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</si>
  <si>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对违反《中华人民共和国渔业法》规定行为的行政处罚</t>
  </si>
  <si>
    <t>1.涂改、买卖、出租或者以其他形式转让捕捞许可证的处罚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</si>
  <si>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 涂改、买卖、出租或者以其他形式转让捕捞许可证的，没收违法所得，吊销捕捞许可证，可以并处一万元以下的罚款；伪造、变造、买卖捕捞许可证，构成犯罪的，依法追究刑事责任。</t>
  </si>
  <si>
    <t>1.立案责任：通过举报、检查等途径，发现违反《中华人民共和国渔业法》的行为，予以审查，决定是否立案。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</si>
  <si>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2.对违反捕捞许可证关于作业类型、场所、时限和渔具数量的规定进行捕捞行为的处罚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</si>
  <si>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</si>
  <si>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3.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</si>
  <si>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</si>
  <si>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4.对非法越界捕捞行为的处罚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</si>
  <si>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</si>
  <si>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5.使用全民所有的水域、滩涂从事养殖生产，逾期未开发利用；未依法取得养殖证或者超越养殖证许可范围在全民所有的水域从事养殖生产，妨碍航运、行洪的处罚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</si>
  <si>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</si>
  <si>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6.未经批准在水产种质资源保护区内从事捕捞活动处罚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</si>
  <si>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 未经批准在水产种质资源保护区内从事捕捞活动的，责令立即停止捕捞，没收渔获物和渔具，可以并处一万元以下的罚款。</t>
  </si>
  <si>
    <t>7.对偷捕、抢夺他人养殖的水产品的或者破坏他人养殖水体、养殖设施行为处罚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</si>
  <si>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 偷捕、抢夺他人养殖的水产品的，或者破坏他人养殖水体、养殖设施的，责令改正，可以处二万元以下的罚款；造成他人损失的，依法承担赔偿责任；构成犯罪的，依法追究刑事责任。</t>
  </si>
  <si>
    <t>8.对未依法取得捕捞许可证擅自进行捕捞行为的处罚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</si>
  <si>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一）对内陆非机动渔船，处三百元罚款，对内陆机动渔船、海洋非机动渔船处七百元罚款；（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</si>
  <si>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9.造成渔业水域生态环境破坏或者渔业污染事故的处罚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</si>
  <si>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</si>
  <si>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10.负责对外国人、外国渔船擅自进入中华人民共和国管辖水域从事渔业生产和渔业资源调查活动行为的查处</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</si>
  <si>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</si>
  <si>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对违反《中华人民共和国渔业法实施细则》规定行为的行政处罚</t>
  </si>
  <si>
    <t>1.对擅自捕捞国家规定禁止捕捞的珍贵水生动物行为的处罚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</si>
  <si>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 依照《渔业法》第二十八条规定处以罚款的，按照下列规定执行：（一）……擅自捕捞国家规定禁止捕捞的珍贵水生动物的，在内陆水域处五十元至五千元罚款，在海洋处五百元至五万元罚款。</t>
  </si>
  <si>
    <t>2.对中外合资、中外合作经营的渔业企业，违反本实施细则第十六条规定的处罚</t>
  </si>
  <si>
    <t>【行政法规】《中华人民共和国渔业法实施细则》（1987年10月14日国务院批准，1987年10月20日农牧渔业部发布）
第三十六条 中外合资、中外合作经营的渔业企业，违反本实施细则第十六条规定的，没收渔获物和违反所得，可以并处3千元至5万元罚款。</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</si>
  <si>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</si>
  <si>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</si>
  <si>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</si>
  <si>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1.立案责任：通过举报、检查等途径，发现违反《辽宁省渔业管理条例》的行为，予以审查，决定是否立案。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</si>
  <si>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</si>
  <si>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</si>
  <si>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</si>
  <si>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</si>
  <si>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4.负责对擅自捕捞有重要经济价值的水生动物苗种行为的查处</t>
  </si>
  <si>
    <t>【法规】《渔业行政处罚规定》（1998年1月5日，农业部令第36号）
第十三条 违反《实施细则》第二十四条、第二十五条规定的，擅自捕捞、收购有重要经济价值的水生动物苗种、怀卵亲体的，没收其苗种或怀卵亲体及违法所得，并可处以3万元以下罚款。
【地方性法规】《辽宁省渔业管理条例》 （2015年11月27日辽宁省第十二届人民代表大会常务委员会第二十二次会议通过）
第三条 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</si>
  <si>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对违反《中华人民共和国畜牧法》有关行为的处罚</t>
  </si>
  <si>
    <t>1.对擅自处理受保护的畜禽遗传资源，造成畜禽遗传资源损失行为的处罚</t>
  </si>
  <si>
    <t>【法律】《中华人民共和国畜牧法》（2005年12月29日颁布，2015年4月24日修正）
第五十八条  违反本法第十三条第二款规定，擅自处理受保护的畜禽遗传资源，造成畜禽遗传资源损失的，由省级以上人民政府畜牧兽医行政主管部门处五万元以上五十万元以下罚款。</t>
  </si>
  <si>
    <t>1.立案责任：通过举报、检查等途径，发现违反《中华人民共和国畜牧法》的行为，予以审查，决定是否立案。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</si>
  <si>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审核批准，从境外引进畜禽遗传资源，或在境内与境外机构、个人合作研究利用列入保护名录的畜禽遗传资源，或在境内与境外机构、个人合作研究利用未经国家畜禽遗传资源委员会鉴定的新发现的畜禽遗传资源等行为的处罚</t>
  </si>
  <si>
    <t>【法律】《中华人民共和国畜牧法》（2005年12月29日颁布，2015年4月24日修正）
第五十九条  违反本法有关规定，有下列行为之一的，由省级以上人民政府畜牧兽医行政主管部门责令停止违法行为，没收畜禽遗传资源和违法所得，并处一万元以上五万元以下罚款：
（一）未经审核批准，从境外引进畜禽遗传资源的；
（二）未经审核批准，在境内与境外机构、个人合作研究利用列入保护名录的畜禽遗传资源的；
（三）在境内与境外机构、个人合作研究利用未经国家畜禽遗传资源委员会鉴定的新发现的畜禽遗传资源的。</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</si>
  <si>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</si>
  <si>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</si>
  <si>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</si>
  <si>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1.立案责任：通过举报、检查等途径，发现违反《兽药管理条例》的行为，予以审查，决定是否立案。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</si>
  <si>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2.对兽药生产企业在新兽药监测期内不收集或者不及时报送该新兽药的疗效、不良反应等资料行为的处罚</t>
  </si>
  <si>
    <t xml:space="preserve">【行政法规】《兽药管理条例》（国务院令第404号，2004年4月9日颁布）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 </t>
  </si>
  <si>
    <t>省直管单位、重大案件</t>
  </si>
  <si>
    <t>3.对兽药生产、经营企业把原料药销售给兽药生产企业以外的单位和个人或者兽药经营企业拆零销售原料药行为的处罚</t>
  </si>
  <si>
    <t xml:space="preserve">【行政法规】《兽药管理条例》（国务院令第404号，2004年4月9日颁布）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 </t>
  </si>
  <si>
    <t>4.对抽查检验连续2次不合格等行为的处罚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</si>
  <si>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</si>
  <si>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5.对提供虚假的资料、样品或者采取其他欺骗手段取得兽药生产许可证、兽药经营许可证或者兽药批准证明文件行为的处罚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</si>
  <si>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</si>
  <si>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6.对买卖、出租、出借兽药生产许可证、兽药经营许可证和兽药批准证明文件行为的处罚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</si>
  <si>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</si>
  <si>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7.对未按照规定实施兽药研究试验、生产、经营质量管理规范行为的处罚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</si>
  <si>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</si>
  <si>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8.对兽药的标签和说明书未经批准或者兽药包装上未附有标签和说明书或者标签和说明书与批准内容不一致行为的处罚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</si>
  <si>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</si>
  <si>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9.对境外企业在中国直接销售兽药行为的处罚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</si>
  <si>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</si>
  <si>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10.对兽药生产企业、经营企业、兽药使用单位和开具处方的兽医人员发现可能与兽药使用有关的严重不良反应不向所在地人民政府兽医行政管理部门报告等行为的处罚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</si>
  <si>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</si>
  <si>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11.对研制新兽药不具备规定的条件擅自使用一类病原微生物或者在实验室阶段前未经批准的行政处罚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</si>
  <si>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</si>
  <si>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</si>
  <si>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</si>
  <si>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</si>
  <si>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1.立案责任：通过举报、检查等途径，发现违反《饲料和饲料添加剂管理条例》的行为，予以审查，决定是否立案。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</si>
  <si>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</si>
  <si>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</si>
  <si>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3.对使用限制使用的饲料原料、单一饲料、饲料添加剂、药物饲料添加剂、添加剂预混合饲料生产饲料，不遵守国务院农业行政主管部门的限制性规定的处罚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</si>
  <si>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</si>
  <si>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4.对使用国务院农业行政主管部门公布的饲料原料目录、饲料添加剂品种目录和药物饲料添加剂品种目录以外的物质生产饲料的处罚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</si>
  <si>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</si>
  <si>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5.对生产未取得新饲料、新饲料添加剂证书的新饲料、新饲料添加剂或者禁用的饲料、饲料添加剂的处罚</t>
  </si>
  <si>
    <t>6.对不按照规定和有关标准对采购的饲料原料、单一饲料、饲料添加剂、药物饲料添加剂、添加剂预混合饲料和用于饲料添加剂生产的原料进行查验或者检验的处罚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</si>
  <si>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</si>
  <si>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7.对饲料、饲料添加剂生产过程中不遵守国务院农业行政主管部门制定的饲料、饲料添加剂质量安全管理规范和饲料添加剂安全使用规范的处罚</t>
  </si>
  <si>
    <t>8.对生产的饲料、饲料添加剂未经产品质量检验的处罚</t>
  </si>
  <si>
    <t>9.对饲料、饲料添加剂生产企业不依照本条例规定实行采购、生产、销售记录制度或者产品留样观察制度的处罚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</si>
  <si>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</si>
  <si>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10.对饲料、饲料添加剂生产企业销售的饲料、饲料添加剂未附具产品质量检验合格证或者包装、标签不符合规定的处罚</t>
  </si>
  <si>
    <t>11.对《饲料和饲料添加剂管理条例》第二十八条规定的饲料、饲料添加剂，生产企业不主动召回的处罚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</si>
  <si>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</si>
  <si>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对违反《辽宁省渔港管理条例》行为的处罚</t>
  </si>
  <si>
    <t>1.对侵占和破坏渔港行为的处罚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</si>
  <si>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第八条第二款 凡经国家公布的渔港，任何单位和个人不得侵占和损坏。造成损坏的，必须限期修复。
第二十一条　违反本条例有关规定，有下列行为之一的，渔港监督机构可以采取相应措施，并予以处罚。
（一）违反本条例第八条第二款规定，责令其限期改正，并处以5000－20000元罚款。</t>
  </si>
  <si>
    <t>1.立案责任：通过举报、检查等途径，发现违反《辽宁省渔港管理条例》的行为，予以审查，决定是否立案。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</si>
  <si>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重大案件及一级渔港管理权限</t>
  </si>
  <si>
    <t>2.对未经渔港监督机构批准在渔港及渔港水域内新建、改建、扩建各种设施或进行水上、水下施工作业行为的处罚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</si>
  <si>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第九条　凡在渔港及渔港水域内新建、改建、扩建各种设施或进行水上、水下施工作业的，除按国家有关规定履行审批手续外，应向管理该渔港的渔港监督机构报告，经渔港监督机构批准并发布航行通告后，方可进行施工作业。
第二十一条　违反本条例有关规定，有下列行为之一的，渔港监督机构可以采取相应措施，并予以处罚。（二）违反本条例第九条规定，责令其立即停止作业、限期拆除、恢复原貌，并处以10000－30000元罚款。</t>
  </si>
  <si>
    <t>3.对进出渔港未按规定办理签证等行为的处罚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</si>
  <si>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第十一条　船舶进出渔港必须按规定办理签证，服从渔港监督机构的检查和管理。
第二十一条　违反本条例有关规定，有下列行为之一的，渔港监督机构可以采取相应措施，并予以处罚。
（三）违反本条例第十一条规定，处以50－2000元
罚款。</t>
  </si>
  <si>
    <t xml:space="preserve">4.对在渔港水域从事有碍海上交通安全的捕捞作业和养殖生产活动行为的处罚
</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</si>
  <si>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第十三条　禁止在渔港水域从事有碍海上交通安全的捕捞作业和养殖生产。
第二十一条违反本条例有关规定，有下列行为之一的，渔港监督机构可以采取相应措施，并予以处罚。
(四)违反本条例第十三条规定，处以5000-10000元罚款。</t>
  </si>
  <si>
    <t>5.对向渔港水域内排放油类、油类混合物、回填物、废弃物和其它有毒有害物质的处罚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</si>
  <si>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第十四条禁止向渔港水域内排放油类、油类混合物、回填物、废弃物和其它有毒有害物质。
第二十一条违反本条例有关规定，有下列行为之一的，渔港监督机构可以采取相应措施，并予以处罚。
(五)违反本条例第十四条规定，处以100000元以下罚款。</t>
  </si>
  <si>
    <t>6.对未经批准在渔港装卸易燃、易爆及有毒、危险物品行为的处罚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</si>
  <si>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第十五条　船舶在渔港装卸易燃、易爆及有毒、危险物品，必须事先向渔港监督机构提出申请，经审核批准后，方可在指定位置进行作业，并应设置标志及配有防范措施。
第二十一条　违反本条例有关规定，有下列行为之一的，渔港监督机构可以采取相应措施，并予以处罚。
（六）违反本条例第十五条规定，处以500－5000元罚款。</t>
  </si>
  <si>
    <t>7.对船舶在渔港水域航行、作业、停泊时，损坏其安全设施和作业设施行为的处罚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</si>
  <si>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第十八条　船舶在渔港水域航行、作业、停泊时，不得损坏其安全设施和作业设施。造成损坏的，应立即向渔港监督机构报告，并承担赔偿责任。
第二十一条　违反本条例有关规定，有下列行为之一的，渔港监督机构可以采取相应措施，并予以处罚。（七）违反本条例第十八条规定，处以400－1000元罚款。</t>
  </si>
  <si>
    <t>8.对阻碍渔港监督检查人员依法执行职务行为的处罚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</si>
  <si>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第二十二条　阻碍渔港监督检查人员依法执行职务的，渔港监督机构可处以500－3000元罚款；违反《中华人民共和国治安管理处罚法》的，由公安机关给予处罚；构成犯罪的，由司法机关依法追究刑事责任。</t>
  </si>
  <si>
    <t>对违反《辽宁省海蜇资源管理办法》规定行为的行政处罚</t>
  </si>
  <si>
    <t>1.对返港渔船携带海蜇或者将海蜇运至长兴岛至绥中沿岸陆域行为的，对返港和转港渔船携带渔具行为的处罚</t>
  </si>
  <si>
    <t>【省政府规章】《辽宁省海蜇资源管理办法》（辽宁省人民政府令第269号，2011年12月15日修正）
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</si>
  <si>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2.对违反海蜇资源管理、未取得海蜇专项捕捞许可证和标志旗捕捞海蜇的、在禁渔期内渔船随意离港的、返港渔船携带海蜇或者将海蜇运至长兴岛至绥中沿岸陆域的的处罚</t>
  </si>
  <si>
    <t>【省政府规章】《辽宁省海蜇资源管理办法》（辽宁省人民政府令第269号，2011年12月15日修正）
第十六条 有下列行为之一的，按照下列规定给予处罚；情节严重的，可以扣押渔船：
（一）未取得海蜇专项捕捞许可证和标志旗捕捞海蜇的，处以500元以上1000元以下罚款；……（三）在禁渔期内渔船随意离港的，处以200元以上1000元以下罚款。
第十七条 有下列行为之一的，按照下列规定给予处罚：
（一）返港渔船携带海蜇或者将海蜇运至长兴岛至绥中沿岸陆域的，处以1万元以上3万元以下罚款，情节严重的，可以扣押渔船，其携带的海蜇属于在外省禁渔期内捕捞的，按照本办法第十五条第（二）项规定处罚。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</si>
  <si>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</si>
  <si>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</si>
  <si>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</si>
  <si>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2.对未经审定推广、经营从省外引进的新的水产品种或者推广、经营人工杂交培育新个体的等行为的处罚</t>
  </si>
  <si>
    <t>【地方性法规】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</si>
  <si>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</si>
  <si>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</si>
  <si>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【法律】《中华人民共和国野生动物保护法》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</si>
  <si>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</si>
  <si>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</si>
  <si>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</si>
  <si>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</si>
  <si>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</si>
  <si>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</si>
  <si>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对违反《中华人民共和国航标条例》行为的处罚</t>
  </si>
  <si>
    <t>1.对触碰航标不报告行为的处罚</t>
  </si>
  <si>
    <t>【行政法规】《中华人民共和国航标条例》（1995年12月3日中华人民共和国国务院令第187号发布，根据2011年1月8日《国务院关于废止和修改部分行政法规的决定》修订）
第十四条第二款 船舶触碰航标，应当立即向航标管理机关报告。
第二十一条　船舶违反本条例第十四条第二款的规定，触碰航标不报告的，航标管理机关可以根据情节处以2万元以下的罚款；造成损失的，应当依法赔偿。</t>
  </si>
  <si>
    <t>2.对危害航标行为的处罚</t>
  </si>
  <si>
    <t>【行政法规】《中华人民共和国航标条例》（1995年12月3日中华人民共和国国务院令第187号发布，根据2011年1月8日《国务院关于废止和修改部分行政法规的决定》修订）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</si>
  <si>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3.对破坏航标辅助设施行为的处罚</t>
  </si>
  <si>
    <t>【行政法规】《中华人民共和国航标条例》（1995年12月3日中华人民共和国国务院令第187号发布，根据2011年1月8日《国务院关于废止和修改部分行政法规的决定》修订）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第二十二条　违反本条例第十五条、第十六条、第十七条的规定，危害航标及其辅助设施或者影响航标工作效能的，由航标管理机关责令其限期改正，给予警告，可以并处2000元以下的罚款；造成损失的，应当依法赔偿。</t>
  </si>
  <si>
    <t>4.对影响航标工作效能行为的处罚</t>
  </si>
  <si>
    <t>【行政法规】《中华人民共和国航标条例》（1995年12月3日中华人民共和国国务院令第187号发布，根据2011年1月8日《国务院关于废止和修改部分行政法规的决定》修订）第十七条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</si>
  <si>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对碍航物所有人或经营人不报告航行障碍行为的处罚</t>
  </si>
  <si>
    <t>【规章】《渔业航标管理办法》（经2008年4月3日农业部第4次常务会议审议通过，自2008年6月1日起施行）
第二十二条第一款　在渔港及其航道和其他渔业水域因沉船、沉物导致航行障碍，碍航物所有人或经营人应当立即将碍航物的名称、形状、尺寸、位置、深度等情况准确报告所在地渔业航标管理机关，并设置规定的临时标志或者采取其他应急措施。
第二十七条 违反本办法第二十二条第一款的规定，不履行报告义务的，由渔业航标管理机关给予警告，可并处2000元以下的罚款。</t>
  </si>
  <si>
    <t>行政强制</t>
  </si>
  <si>
    <t>对与品种权案件有关的植物品种繁殖材料等物品及有关文件封存或者扣押</t>
  </si>
  <si>
    <t>【行政法规】《中华人民共和国植物新品种保护条例》（国务院令第213号，1997年3月20日公布）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账册及有关文件。</t>
  </si>
  <si>
    <t>1.决定责任：办案人员应当依法收集与案件有关的证据，对与品种权案件有关的植物品种繁殖材料等物品及有关文件可以进行封存或扣押。并在规定时间内做出行政处理决定。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5.监管责任：依据《中华人民共和国植物新品种保护条例》等法律法规，与品种权案件有关的植物品种繁殖材料等物品及有关文件封存或者扣押事项，进行监管。
6.其他法律法规规章文件规定应履行的责任。</t>
  </si>
  <si>
    <t>对非法研究、试验、生产、加工、经营或者进口、出口的农业转基因生物封存或者扣押</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</si>
  <si>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</si>
  <si>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1.决定责任：办案人员应当依法收集与案件有关的证据，对非法研究、试验、生产、加工、经营或者进口、出口的农业转基因生物可以进行封存或扣押。并在规定时间内做出行政处理决定。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</si>
  <si>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</si>
  <si>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</si>
  <si>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1.决定责任：办案人员应当依法收集与案件有关的证据，对有证据证明违法生产经营的种子、工具及生产经营场所可以进行封存或扣押。并在规定时间内做出行政处理决定。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5.监管责任：依据《中华人民共和国种子法》等法律法规，对有证据证明违法生产经营的种子、工具及生产经营场所的查封和扣押事项，进行监管。
6.其他法律法规规章文件规定应履行的责任。</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</si>
  <si>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</si>
  <si>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</si>
  <si>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1.决定责任：办案人员应当依法收集与案件有关的证据，对有证据证明可能是假、劣兽药可以进行封存或扣押。并在规定时间内做出行政处理决定。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5.监管责任：依据《兽药管理条例》等法律法规，对有证据证明可能是假、劣兽药采取查封、扣押的行政强制事项，进行监管。
6.其他法律法规规章文件规定应履行的责任。</t>
  </si>
  <si>
    <t>对渔业船舶、设施的强制措施</t>
  </si>
  <si>
    <t>【行政法规】《中华人民共和国渔港水域交通安全管理条例》（1989年7月3日国务院令第38号，2017年10月7日国务院令第687号修改）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</si>
  <si>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对于违法从事捕捞活动的物品暂扣</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</si>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</sst>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2"/>
      <name val="黑体"/>
      <family val="3"/>
    </font>
    <font>
      <sz val="10"/>
      <name val="宋体"/>
      <family val="0"/>
    </font>
    <font>
      <sz val="9"/>
      <name val="宋体"/>
      <family val="0"/>
    </font>
    <font>
      <sz val="20"/>
      <name val="方正小标宋_GBK"/>
      <family val="0"/>
    </font>
    <font>
      <sz val="26"/>
      <name val="方正小标宋_GBK"/>
      <family val="0"/>
    </font>
    <font>
      <sz val="11"/>
      <name val="Tahoma"/>
      <family val="2"/>
    </font>
    <font>
      <sz val="11"/>
      <color indexed="62"/>
      <name val="宋体"/>
      <family val="0"/>
    </font>
    <font>
      <sz val="12"/>
      <color indexed="8"/>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2"/>
      <color rgb="FF0000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name val="Calibri"/>
      <family val="0"/>
    </font>
    <font>
      <sz val="10"/>
      <name val="Calibri"/>
      <family val="0"/>
    </font>
    <font>
      <sz val="9"/>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rgb="FFF2F2F2"/>
        <bgColor indexed="64"/>
      </patternFill>
    </fill>
    <fill>
      <patternFill patternType="solid">
        <fgColor theme="7" tint="0.3999499976634979"/>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s>
  <cellStyleXfs count="1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29"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40" fillId="10" borderId="5" applyNumberFormat="0" applyAlignment="0" applyProtection="0"/>
    <xf numFmtId="0" fontId="29" fillId="0" borderId="0">
      <alignment vertical="center"/>
      <protection/>
    </xf>
    <xf numFmtId="0" fontId="29" fillId="0" borderId="0">
      <alignment vertical="center"/>
      <protection/>
    </xf>
    <xf numFmtId="0" fontId="31" fillId="11" borderId="0" applyNumberFormat="0" applyBorder="0" applyAlignment="0" applyProtection="0"/>
    <xf numFmtId="0" fontId="41" fillId="10" borderId="1" applyNumberFormat="0" applyAlignment="0" applyProtection="0"/>
    <xf numFmtId="0" fontId="29" fillId="0" borderId="0">
      <alignment vertical="center"/>
      <protection/>
    </xf>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0" fillId="0" borderId="0">
      <alignment vertical="center"/>
      <protection/>
    </xf>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7" fillId="0" borderId="0">
      <alignment/>
      <protection/>
    </xf>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0" borderId="0">
      <alignment vertical="center"/>
      <protection/>
    </xf>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1" fillId="32"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47" fillId="0" borderId="0">
      <alignment/>
      <protection/>
    </xf>
    <xf numFmtId="0" fontId="0" fillId="0" borderId="0">
      <alignment vertical="center"/>
      <protection/>
    </xf>
    <xf numFmtId="0" fontId="47"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7" fillId="0" borderId="0">
      <alignment vertical="center"/>
      <protection/>
    </xf>
  </cellStyleXfs>
  <cellXfs count="34">
    <xf numFmtId="0" fontId="0" fillId="0" borderId="0" xfId="0" applyFont="1" applyAlignment="1">
      <alignment vertical="center"/>
    </xf>
    <xf numFmtId="0" fontId="2" fillId="0" borderId="0" xfId="0" applyFont="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1" fillId="0" borderId="0" xfId="0" applyFont="1" applyFill="1" applyBorder="1" applyAlignment="1">
      <alignment vertical="center"/>
    </xf>
    <xf numFmtId="0" fontId="50" fillId="0" borderId="0" xfId="0" applyFont="1" applyAlignment="1">
      <alignment vertical="center"/>
    </xf>
    <xf numFmtId="0" fontId="48" fillId="0" borderId="0" xfId="0" applyFont="1" applyFill="1" applyBorder="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horizontal="left" vertical="center" wrapText="1"/>
    </xf>
    <xf numFmtId="0" fontId="48" fillId="0" borderId="0" xfId="0" applyFont="1" applyAlignment="1">
      <alignment horizontal="left" vertical="center"/>
    </xf>
    <xf numFmtId="0" fontId="48" fillId="0" borderId="0" xfId="0" applyFont="1" applyAlignment="1">
      <alignment vertical="center"/>
    </xf>
    <xf numFmtId="0" fontId="5"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vertical="center" wrapText="1"/>
    </xf>
    <xf numFmtId="0" fontId="3" fillId="0" borderId="10" xfId="77" applyFont="1" applyFill="1" applyBorder="1" applyAlignment="1">
      <alignment vertical="center" wrapText="1"/>
      <protection/>
    </xf>
    <xf numFmtId="0" fontId="7" fillId="0" borderId="0" xfId="78" applyFont="1" applyFill="1" applyBorder="1" applyAlignment="1">
      <alignment vertical="center" wrapText="1"/>
      <protection/>
    </xf>
    <xf numFmtId="0" fontId="3" fillId="33" borderId="10" xfId="0" applyNumberFormat="1" applyFont="1" applyFill="1" applyBorder="1" applyAlignment="1">
      <alignment vertical="center" wrapText="1"/>
    </xf>
    <xf numFmtId="0" fontId="7" fillId="0" borderId="0" xfId="78" applyFont="1" applyFill="1" applyBorder="1" applyAlignment="1">
      <alignment wrapText="1"/>
      <protection/>
    </xf>
    <xf numFmtId="0" fontId="3" fillId="0" borderId="10" xfId="77" applyFont="1" applyFill="1" applyBorder="1" applyAlignment="1">
      <alignment horizontal="center" vertical="center" wrapText="1"/>
      <protection/>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cellXfs>
  <cellStyles count="86">
    <cellStyle name="Normal" xfId="0"/>
    <cellStyle name="Currency [0]" xfId="15"/>
    <cellStyle name="20% - 强调文字颜色 3" xfId="16"/>
    <cellStyle name="输入" xfId="17"/>
    <cellStyle name="Currency" xfId="18"/>
    <cellStyle name="常规 10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输出" xfId="38"/>
    <cellStyle name="常规 90" xfId="39"/>
    <cellStyle name="常规 85" xfId="40"/>
    <cellStyle name="60% - 强调文字颜色 4" xfId="41"/>
    <cellStyle name="计算" xfId="42"/>
    <cellStyle name="常规 104"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常规 43"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 22 2"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00" xfId="71"/>
    <cellStyle name="常规 105" xfId="72"/>
    <cellStyle name="常规 106" xfId="73"/>
    <cellStyle name="常规 41 2" xfId="74"/>
    <cellStyle name="常规 13" xfId="75"/>
    <cellStyle name="常规 14" xfId="76"/>
    <cellStyle name="常规 2" xfId="77"/>
    <cellStyle name="常规 3" xfId="78"/>
    <cellStyle name="常规 3 5" xfId="79"/>
    <cellStyle name="常规 41" xfId="80"/>
    <cellStyle name="常规 52" xfId="81"/>
    <cellStyle name="常规 53" xfId="82"/>
    <cellStyle name="常规 68 2" xfId="83"/>
    <cellStyle name="常规 81" xfId="84"/>
    <cellStyle name="常规 82" xfId="85"/>
    <cellStyle name="常规 83" xfId="86"/>
    <cellStyle name="常规 84" xfId="87"/>
    <cellStyle name="常规 86" xfId="88"/>
    <cellStyle name="常规 91" xfId="89"/>
    <cellStyle name="常规 87" xfId="90"/>
    <cellStyle name="常规 88" xfId="91"/>
    <cellStyle name="常规 93" xfId="92"/>
    <cellStyle name="常规 89" xfId="93"/>
    <cellStyle name="常规 94" xfId="94"/>
    <cellStyle name="常规 95" xfId="95"/>
    <cellStyle name="常规 96" xfId="96"/>
    <cellStyle name="常规 97" xfId="97"/>
    <cellStyle name="常规 99" xfId="98"/>
    <cellStyle name="常规_Sheet1_3" xfId="99"/>
  </cellStyles>
  <dxfs count="2">
    <dxf>
      <fill>
        <patternFill patternType="solid">
          <fgColor indexed="65"/>
          <bgColor rgb="FF800080"/>
        </patternFill>
      </fill>
      <border/>
    </dxf>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C154"/>
  <sheetViews>
    <sheetView tabSelected="1" zoomScaleSheetLayoutView="100" workbookViewId="0" topLeftCell="A134">
      <selection activeCell="E140" sqref="E140"/>
    </sheetView>
  </sheetViews>
  <sheetFormatPr defaultColWidth="9.00390625" defaultRowHeight="120" customHeight="1"/>
  <cols>
    <col min="1" max="1" width="5.7109375" style="7" customWidth="1"/>
    <col min="2" max="2" width="10.57421875" style="7" customWidth="1"/>
    <col min="3" max="3" width="15.8515625" style="8" customWidth="1"/>
    <col min="4" max="4" width="15.8515625" style="9" customWidth="1"/>
    <col min="5" max="5" width="31.57421875" style="10" customWidth="1"/>
    <col min="6" max="6" width="10.57421875" style="10" customWidth="1"/>
    <col min="7" max="7" width="27.57421875" style="10" customWidth="1"/>
    <col min="8" max="8" width="10.57421875" style="9" customWidth="1"/>
    <col min="9" max="9" width="24.57421875" style="11" customWidth="1"/>
    <col min="10" max="16384" width="9.00390625" style="11" customWidth="1"/>
  </cols>
  <sheetData>
    <row r="1" spans="1:8" ht="49.5" customHeight="1">
      <c r="A1" s="12" t="s">
        <v>0</v>
      </c>
      <c r="B1" s="13"/>
      <c r="C1" s="14"/>
      <c r="D1" s="15"/>
      <c r="E1" s="14"/>
      <c r="F1" s="14"/>
      <c r="G1" s="14"/>
      <c r="H1" s="15"/>
    </row>
    <row r="2" spans="1:8" s="1" customFormat="1" ht="25.5" customHeight="1">
      <c r="A2" s="16" t="s">
        <v>1</v>
      </c>
      <c r="B2" s="16" t="s">
        <v>2</v>
      </c>
      <c r="C2" s="16" t="s">
        <v>3</v>
      </c>
      <c r="D2" s="17"/>
      <c r="E2" s="16" t="s">
        <v>4</v>
      </c>
      <c r="F2" s="16" t="s">
        <v>5</v>
      </c>
      <c r="G2" s="18" t="s">
        <v>6</v>
      </c>
      <c r="H2" s="16" t="s">
        <v>7</v>
      </c>
    </row>
    <row r="3" spans="1:8" s="1" customFormat="1" ht="25.5" customHeight="1">
      <c r="A3" s="16"/>
      <c r="B3" s="16"/>
      <c r="C3" s="16" t="s">
        <v>8</v>
      </c>
      <c r="D3" s="16" t="s">
        <v>9</v>
      </c>
      <c r="E3" s="16"/>
      <c r="F3" s="16"/>
      <c r="G3" s="19"/>
      <c r="H3" s="16"/>
    </row>
    <row r="4" spans="1:8" s="2" customFormat="1" ht="79.5" customHeight="1">
      <c r="A4" s="20">
        <v>1</v>
      </c>
      <c r="B4" s="21" t="s">
        <v>10</v>
      </c>
      <c r="C4" s="22" t="s">
        <v>11</v>
      </c>
      <c r="D4" s="23"/>
      <c r="E4" s="22" t="s">
        <v>12</v>
      </c>
      <c r="F4" s="23" t="s">
        <v>13</v>
      </c>
      <c r="G4" s="22" t="s">
        <v>14</v>
      </c>
      <c r="H4" s="23"/>
    </row>
    <row r="5" spans="1:8" s="2" customFormat="1" ht="79.5" customHeight="1">
      <c r="A5" s="20">
        <f>MAX($A$1:A4)+(C5&lt;&gt;C4)</f>
        <v>2</v>
      </c>
      <c r="B5" s="21" t="s">
        <v>10</v>
      </c>
      <c r="C5" s="22" t="s">
        <v>15</v>
      </c>
      <c r="D5" s="23" t="s">
        <v>16</v>
      </c>
      <c r="E5" s="22" t="s">
        <v>17</v>
      </c>
      <c r="F5" s="23" t="s">
        <v>13</v>
      </c>
      <c r="G5" s="22" t="s">
        <v>18</v>
      </c>
      <c r="H5" s="23"/>
    </row>
    <row r="6" spans="1:8" s="2" customFormat="1" ht="79.5" customHeight="1">
      <c r="A6" s="20">
        <f>MAX($A$1:A5)+(C6&lt;&gt;C5)</f>
        <v>2</v>
      </c>
      <c r="B6" s="21" t="s">
        <v>10</v>
      </c>
      <c r="C6" s="22" t="s">
        <v>15</v>
      </c>
      <c r="D6" s="23" t="s">
        <v>19</v>
      </c>
      <c r="E6" s="22" t="s">
        <v>20</v>
      </c>
      <c r="F6" s="23" t="s">
        <v>13</v>
      </c>
      <c r="G6" s="22" t="s">
        <v>18</v>
      </c>
      <c r="H6" s="23"/>
    </row>
    <row r="7" spans="1:8" s="2" customFormat="1" ht="79.5" customHeight="1">
      <c r="A7" s="20">
        <f>MAX($A$1:A6)+(C7&lt;&gt;C6)</f>
        <v>3</v>
      </c>
      <c r="B7" s="21" t="s">
        <v>10</v>
      </c>
      <c r="C7" s="22" t="s">
        <v>21</v>
      </c>
      <c r="D7" s="23"/>
      <c r="E7" s="22" t="s">
        <v>22</v>
      </c>
      <c r="F7" s="23" t="s">
        <v>13</v>
      </c>
      <c r="G7" s="22" t="s">
        <v>23</v>
      </c>
      <c r="H7" s="23" t="s">
        <v>24</v>
      </c>
    </row>
    <row r="8" spans="1:8" s="2" customFormat="1" ht="79.5" customHeight="1">
      <c r="A8" s="20">
        <f>MAX($A$1:A7)+(C8&lt;&gt;C7)</f>
        <v>4</v>
      </c>
      <c r="B8" s="21" t="s">
        <v>10</v>
      </c>
      <c r="C8" s="22" t="s">
        <v>25</v>
      </c>
      <c r="D8" s="23" t="s">
        <v>26</v>
      </c>
      <c r="E8" s="22" t="s">
        <v>27</v>
      </c>
      <c r="F8" s="23" t="s">
        <v>13</v>
      </c>
      <c r="G8" s="22" t="s">
        <v>28</v>
      </c>
      <c r="H8" s="23" t="s">
        <v>29</v>
      </c>
    </row>
    <row r="9" spans="1:8" s="2" customFormat="1" ht="79.5" customHeight="1">
      <c r="A9" s="20">
        <f>MAX($A$1:A8)+(C9&lt;&gt;C8)</f>
        <v>4</v>
      </c>
      <c r="B9" s="21" t="s">
        <v>10</v>
      </c>
      <c r="C9" s="22" t="s">
        <v>25</v>
      </c>
      <c r="D9" s="23" t="s">
        <v>30</v>
      </c>
      <c r="E9" s="22" t="s">
        <v>31</v>
      </c>
      <c r="F9" s="23" t="s">
        <v>13</v>
      </c>
      <c r="G9" s="22" t="s">
        <v>28</v>
      </c>
      <c r="H9" s="23" t="s">
        <v>29</v>
      </c>
    </row>
    <row r="10" spans="1:8" s="2" customFormat="1" ht="79.5" customHeight="1">
      <c r="A10" s="20">
        <f>MAX($A$1:A9)+(C10&lt;&gt;C9)</f>
        <v>5</v>
      </c>
      <c r="B10" s="21" t="s">
        <v>10</v>
      </c>
      <c r="C10" s="22" t="s">
        <v>32</v>
      </c>
      <c r="D10" s="23" t="s">
        <v>33</v>
      </c>
      <c r="E10" s="22" t="s">
        <v>34</v>
      </c>
      <c r="F10" s="23" t="s">
        <v>13</v>
      </c>
      <c r="G10" s="22" t="s">
        <v>35</v>
      </c>
      <c r="H10" s="23" t="s">
        <v>36</v>
      </c>
    </row>
    <row r="11" spans="1:8" s="2" customFormat="1" ht="79.5" customHeight="1">
      <c r="A11" s="20">
        <f>MAX($A$1:A10)+(C11&lt;&gt;C10)</f>
        <v>5</v>
      </c>
      <c r="B11" s="21" t="s">
        <v>10</v>
      </c>
      <c r="C11" s="22" t="s">
        <v>32</v>
      </c>
      <c r="D11" s="23" t="s">
        <v>37</v>
      </c>
      <c r="E11" s="22" t="s">
        <v>38</v>
      </c>
      <c r="F11" s="23" t="s">
        <v>13</v>
      </c>
      <c r="G11" s="22" t="s">
        <v>35</v>
      </c>
      <c r="H11" s="23" t="s">
        <v>36</v>
      </c>
    </row>
    <row r="12" spans="1:8" s="2" customFormat="1" ht="79.5" customHeight="1">
      <c r="A12" s="20">
        <f>MAX($A$1:A11)+(C12&lt;&gt;C11)</f>
        <v>6</v>
      </c>
      <c r="B12" s="21" t="s">
        <v>10</v>
      </c>
      <c r="C12" s="22" t="s">
        <v>39</v>
      </c>
      <c r="D12" s="23" t="s">
        <v>40</v>
      </c>
      <c r="E12" s="23" t="s">
        <v>41</v>
      </c>
      <c r="F12" s="23" t="s">
        <v>13</v>
      </c>
      <c r="G12" s="22" t="s">
        <v>42</v>
      </c>
      <c r="H12" s="23" t="s">
        <v>43</v>
      </c>
    </row>
    <row r="13" spans="1:8" s="2" customFormat="1" ht="79.5" customHeight="1">
      <c r="A13" s="20">
        <f>MAX($A$1:A12)+(C13&lt;&gt;C12)</f>
        <v>6</v>
      </c>
      <c r="B13" s="21" t="s">
        <v>10</v>
      </c>
      <c r="C13" s="22" t="s">
        <v>39</v>
      </c>
      <c r="D13" s="23" t="s">
        <v>44</v>
      </c>
      <c r="E13" s="22" t="s">
        <v>45</v>
      </c>
      <c r="F13" s="23" t="s">
        <v>13</v>
      </c>
      <c r="G13" s="22" t="s">
        <v>42</v>
      </c>
      <c r="H13" s="23" t="s">
        <v>43</v>
      </c>
    </row>
    <row r="14" spans="1:8" s="2" customFormat="1" ht="79.5" customHeight="1">
      <c r="A14" s="20">
        <f>MAX($A$1:A13)+(C14&lt;&gt;C13)</f>
        <v>6</v>
      </c>
      <c r="B14" s="21" t="s">
        <v>10</v>
      </c>
      <c r="C14" s="22" t="s">
        <v>39</v>
      </c>
      <c r="D14" s="23" t="s">
        <v>46</v>
      </c>
      <c r="E14" s="22" t="s">
        <v>47</v>
      </c>
      <c r="F14" s="23" t="s">
        <v>13</v>
      </c>
      <c r="G14" s="22" t="s">
        <v>42</v>
      </c>
      <c r="H14" s="23" t="s">
        <v>43</v>
      </c>
    </row>
    <row r="15" spans="1:8" s="2" customFormat="1" ht="79.5" customHeight="1">
      <c r="A15" s="20">
        <f>MAX($A$1:A14)+(C15&lt;&gt;C14)</f>
        <v>6</v>
      </c>
      <c r="B15" s="21" t="s">
        <v>10</v>
      </c>
      <c r="C15" s="22" t="s">
        <v>39</v>
      </c>
      <c r="D15" s="23" t="s">
        <v>48</v>
      </c>
      <c r="E15" s="22" t="s">
        <v>49</v>
      </c>
      <c r="F15" s="23" t="s">
        <v>13</v>
      </c>
      <c r="G15" s="22" t="s">
        <v>42</v>
      </c>
      <c r="H15" s="23" t="s">
        <v>29</v>
      </c>
    </row>
    <row r="16" spans="1:8" s="2" customFormat="1" ht="79.5" customHeight="1">
      <c r="A16" s="20">
        <f>MAX($A$1:A15)+(C16&lt;&gt;C15)</f>
        <v>6</v>
      </c>
      <c r="B16" s="21" t="s">
        <v>10</v>
      </c>
      <c r="C16" s="22" t="s">
        <v>39</v>
      </c>
      <c r="D16" s="23" t="s">
        <v>50</v>
      </c>
      <c r="E16" s="22" t="s">
        <v>51</v>
      </c>
      <c r="F16" s="23" t="s">
        <v>13</v>
      </c>
      <c r="G16" s="22" t="s">
        <v>42</v>
      </c>
      <c r="H16" s="23" t="s">
        <v>29</v>
      </c>
    </row>
    <row r="17" spans="1:8" s="2" customFormat="1" ht="79.5" customHeight="1">
      <c r="A17" s="20">
        <f>MAX($A$1:A16)+(C17&lt;&gt;C16)</f>
        <v>6</v>
      </c>
      <c r="B17" s="21" t="s">
        <v>10</v>
      </c>
      <c r="C17" s="22" t="s">
        <v>39</v>
      </c>
      <c r="D17" s="23" t="s">
        <v>52</v>
      </c>
      <c r="E17" s="22" t="s">
        <v>53</v>
      </c>
      <c r="F17" s="23" t="s">
        <v>13</v>
      </c>
      <c r="G17" s="22" t="s">
        <v>42</v>
      </c>
      <c r="H17" s="23" t="s">
        <v>29</v>
      </c>
    </row>
    <row r="18" spans="1:8" s="2" customFormat="1" ht="79.5" customHeight="1">
      <c r="A18" s="20">
        <f>MAX($A$1:A17)+(C18&lt;&gt;C17)</f>
        <v>6</v>
      </c>
      <c r="B18" s="21" t="s">
        <v>10</v>
      </c>
      <c r="C18" s="22" t="s">
        <v>39</v>
      </c>
      <c r="D18" s="23" t="s">
        <v>54</v>
      </c>
      <c r="E18" s="22" t="s">
        <v>55</v>
      </c>
      <c r="F18" s="23" t="s">
        <v>13</v>
      </c>
      <c r="G18" s="22" t="s">
        <v>42</v>
      </c>
      <c r="H18" s="23" t="s">
        <v>29</v>
      </c>
    </row>
    <row r="19" spans="1:8" s="2" customFormat="1" ht="79.5" customHeight="1">
      <c r="A19" s="20">
        <f>MAX($A$1:A18)+(C19&lt;&gt;C18)</f>
        <v>6</v>
      </c>
      <c r="B19" s="21" t="s">
        <v>10</v>
      </c>
      <c r="C19" s="22" t="s">
        <v>39</v>
      </c>
      <c r="D19" s="23" t="s">
        <v>56</v>
      </c>
      <c r="E19" s="22" t="s">
        <v>57</v>
      </c>
      <c r="F19" s="23" t="s">
        <v>13</v>
      </c>
      <c r="G19" s="22" t="s">
        <v>42</v>
      </c>
      <c r="H19" s="23"/>
    </row>
    <row r="20" spans="1:8" s="2" customFormat="1" ht="79.5" customHeight="1">
      <c r="A20" s="20">
        <f>MAX($A$1:A19)+(C20&lt;&gt;C19)</f>
        <v>6</v>
      </c>
      <c r="B20" s="21" t="s">
        <v>10</v>
      </c>
      <c r="C20" s="22" t="s">
        <v>39</v>
      </c>
      <c r="D20" s="23" t="s">
        <v>58</v>
      </c>
      <c r="E20" s="22" t="s">
        <v>59</v>
      </c>
      <c r="F20" s="23" t="s">
        <v>13</v>
      </c>
      <c r="G20" s="22" t="s">
        <v>42</v>
      </c>
      <c r="H20" s="23"/>
    </row>
    <row r="21" spans="1:8" s="2" customFormat="1" ht="79.5" customHeight="1">
      <c r="A21" s="20">
        <f>MAX($A$1:A20)+(C21&lt;&gt;C20)</f>
        <v>6</v>
      </c>
      <c r="B21" s="21" t="s">
        <v>10</v>
      </c>
      <c r="C21" s="22" t="s">
        <v>39</v>
      </c>
      <c r="D21" s="23" t="s">
        <v>60</v>
      </c>
      <c r="E21" s="22" t="s">
        <v>61</v>
      </c>
      <c r="F21" s="23" t="s">
        <v>13</v>
      </c>
      <c r="G21" s="22" t="s">
        <v>42</v>
      </c>
      <c r="H21" s="23" t="s">
        <v>29</v>
      </c>
    </row>
    <row r="22" spans="1:8" s="2" customFormat="1" ht="79.5" customHeight="1">
      <c r="A22" s="20">
        <f>MAX($A$1:A21)+(C22&lt;&gt;C21)</f>
        <v>7</v>
      </c>
      <c r="B22" s="21" t="s">
        <v>10</v>
      </c>
      <c r="C22" s="22" t="s">
        <v>62</v>
      </c>
      <c r="D22" s="23" t="s">
        <v>63</v>
      </c>
      <c r="E22" s="22" t="s">
        <v>64</v>
      </c>
      <c r="F22" s="23" t="s">
        <v>13</v>
      </c>
      <c r="G22" s="22" t="s">
        <v>65</v>
      </c>
      <c r="H22" s="23" t="s">
        <v>29</v>
      </c>
    </row>
    <row r="23" spans="1:8" s="2" customFormat="1" ht="79.5" customHeight="1">
      <c r="A23" s="20">
        <f>MAX($A$1:A22)+(C23&lt;&gt;C22)</f>
        <v>7</v>
      </c>
      <c r="B23" s="21" t="s">
        <v>10</v>
      </c>
      <c r="C23" s="22" t="s">
        <v>62</v>
      </c>
      <c r="D23" s="23" t="s">
        <v>66</v>
      </c>
      <c r="E23" s="22" t="s">
        <v>67</v>
      </c>
      <c r="F23" s="23" t="s">
        <v>13</v>
      </c>
      <c r="G23" s="22" t="s">
        <v>65</v>
      </c>
      <c r="H23" s="23" t="s">
        <v>43</v>
      </c>
    </row>
    <row r="24" spans="1:8" s="2" customFormat="1" ht="79.5" customHeight="1">
      <c r="A24" s="20">
        <f>MAX($A$1:A23)+(C24&lt;&gt;C23)</f>
        <v>8</v>
      </c>
      <c r="B24" s="21" t="s">
        <v>10</v>
      </c>
      <c r="C24" s="22" t="s">
        <v>68</v>
      </c>
      <c r="D24" s="23" t="s">
        <v>69</v>
      </c>
      <c r="E24" s="22" t="s">
        <v>70</v>
      </c>
      <c r="F24" s="23" t="s">
        <v>13</v>
      </c>
      <c r="G24" s="22" t="s">
        <v>71</v>
      </c>
      <c r="H24" s="23" t="s">
        <v>72</v>
      </c>
    </row>
    <row r="25" spans="1:8" s="2" customFormat="1" ht="79.5" customHeight="1">
      <c r="A25" s="20">
        <f>MAX($A$1:A24)+(C25&lt;&gt;C24)</f>
        <v>8</v>
      </c>
      <c r="B25" s="21" t="s">
        <v>10</v>
      </c>
      <c r="C25" s="22" t="s">
        <v>68</v>
      </c>
      <c r="D25" s="23" t="s">
        <v>73</v>
      </c>
      <c r="E25" s="22" t="s">
        <v>74</v>
      </c>
      <c r="F25" s="23" t="s">
        <v>13</v>
      </c>
      <c r="G25" s="22" t="s">
        <v>71</v>
      </c>
      <c r="H25" s="23"/>
    </row>
    <row r="26" spans="1:8" s="2" customFormat="1" ht="79.5" customHeight="1">
      <c r="A26" s="20">
        <f>MAX($A$1:A25)+(C26&lt;&gt;C25)</f>
        <v>8</v>
      </c>
      <c r="B26" s="21" t="s">
        <v>10</v>
      </c>
      <c r="C26" s="22" t="s">
        <v>68</v>
      </c>
      <c r="D26" s="23" t="s">
        <v>75</v>
      </c>
      <c r="E26" s="22" t="s">
        <v>76</v>
      </c>
      <c r="F26" s="23" t="s">
        <v>13</v>
      </c>
      <c r="G26" s="22" t="s">
        <v>71</v>
      </c>
      <c r="H26" s="23"/>
    </row>
    <row r="27" spans="1:8" s="2" customFormat="1" ht="79.5" customHeight="1">
      <c r="A27" s="20">
        <f>MAX($A$1:A26)+(C27&lt;&gt;C26)</f>
        <v>9</v>
      </c>
      <c r="B27" s="21" t="s">
        <v>10</v>
      </c>
      <c r="C27" s="22" t="s">
        <v>77</v>
      </c>
      <c r="D27" s="23" t="s">
        <v>78</v>
      </c>
      <c r="E27" s="22" t="s">
        <v>79</v>
      </c>
      <c r="F27" s="23" t="s">
        <v>13</v>
      </c>
      <c r="G27" s="22" t="s">
        <v>80</v>
      </c>
      <c r="H27" s="23"/>
    </row>
    <row r="28" spans="1:8" s="2" customFormat="1" ht="79.5" customHeight="1">
      <c r="A28" s="20">
        <f>MAX($A$1:A27)+(C28&lt;&gt;C27)</f>
        <v>9</v>
      </c>
      <c r="B28" s="21" t="s">
        <v>10</v>
      </c>
      <c r="C28" s="22" t="s">
        <v>77</v>
      </c>
      <c r="D28" s="23" t="s">
        <v>81</v>
      </c>
      <c r="E28" s="22" t="s">
        <v>82</v>
      </c>
      <c r="F28" s="23" t="s">
        <v>13</v>
      </c>
      <c r="G28" s="22" t="s">
        <v>80</v>
      </c>
      <c r="H28" s="23" t="s">
        <v>83</v>
      </c>
    </row>
    <row r="29" spans="1:8" s="2" customFormat="1" ht="79.5" customHeight="1">
      <c r="A29" s="20">
        <f>MAX($A$1:A28)+(C29&lt;&gt;C28)</f>
        <v>9</v>
      </c>
      <c r="B29" s="21" t="s">
        <v>10</v>
      </c>
      <c r="C29" s="22" t="s">
        <v>77</v>
      </c>
      <c r="D29" s="23" t="s">
        <v>84</v>
      </c>
      <c r="E29" s="22" t="s">
        <v>85</v>
      </c>
      <c r="F29" s="23" t="s">
        <v>13</v>
      </c>
      <c r="G29" s="22" t="s">
        <v>80</v>
      </c>
      <c r="H29" s="23" t="s">
        <v>83</v>
      </c>
    </row>
    <row r="30" spans="1:8" s="2" customFormat="1" ht="79.5" customHeight="1">
      <c r="A30" s="20">
        <f>MAX($A$1:A29)+(C30&lt;&gt;C29)</f>
        <v>9</v>
      </c>
      <c r="B30" s="21" t="s">
        <v>10</v>
      </c>
      <c r="C30" s="22" t="s">
        <v>77</v>
      </c>
      <c r="D30" s="23" t="s">
        <v>86</v>
      </c>
      <c r="E30" s="22" t="s">
        <v>87</v>
      </c>
      <c r="F30" s="23" t="s">
        <v>13</v>
      </c>
      <c r="G30" s="22" t="s">
        <v>80</v>
      </c>
      <c r="H30" s="23" t="s">
        <v>83</v>
      </c>
    </row>
    <row r="31" spans="1:8" s="2" customFormat="1" ht="79.5" customHeight="1">
      <c r="A31" s="20">
        <f>MAX($A$1:A30)+(C31&lt;&gt;C30)</f>
        <v>9</v>
      </c>
      <c r="B31" s="21" t="s">
        <v>10</v>
      </c>
      <c r="C31" s="22" t="s">
        <v>77</v>
      </c>
      <c r="D31" s="23" t="s">
        <v>88</v>
      </c>
      <c r="E31" s="22" t="s">
        <v>89</v>
      </c>
      <c r="F31" s="23" t="s">
        <v>13</v>
      </c>
      <c r="G31" s="22" t="s">
        <v>80</v>
      </c>
      <c r="H31" s="23" t="s">
        <v>83</v>
      </c>
    </row>
    <row r="32" spans="1:8" s="2" customFormat="1" ht="79.5" customHeight="1">
      <c r="A32" s="20">
        <f>MAX($A$1:A31)+(C32&lt;&gt;C31)</f>
        <v>9</v>
      </c>
      <c r="B32" s="21" t="s">
        <v>10</v>
      </c>
      <c r="C32" s="22" t="s">
        <v>77</v>
      </c>
      <c r="D32" s="23" t="s">
        <v>90</v>
      </c>
      <c r="E32" s="22" t="s">
        <v>91</v>
      </c>
      <c r="F32" s="23" t="s">
        <v>13</v>
      </c>
      <c r="G32" s="22" t="s">
        <v>80</v>
      </c>
      <c r="H32" s="23" t="s">
        <v>29</v>
      </c>
    </row>
    <row r="33" spans="1:8" s="2" customFormat="1" ht="79.5" customHeight="1">
      <c r="A33" s="20">
        <f>MAX($A$1:A32)+(C33&lt;&gt;C32)</f>
        <v>9</v>
      </c>
      <c r="B33" s="21" t="s">
        <v>10</v>
      </c>
      <c r="C33" s="22" t="s">
        <v>77</v>
      </c>
      <c r="D33" s="23" t="s">
        <v>92</v>
      </c>
      <c r="E33" s="22" t="s">
        <v>93</v>
      </c>
      <c r="F33" s="23" t="s">
        <v>13</v>
      </c>
      <c r="G33" s="22" t="s">
        <v>80</v>
      </c>
      <c r="H33" s="23" t="s">
        <v>29</v>
      </c>
    </row>
    <row r="34" spans="1:8" s="2" customFormat="1" ht="79.5" customHeight="1">
      <c r="A34" s="20">
        <f>MAX($A$1:A33)+(C34&lt;&gt;C33)</f>
        <v>9</v>
      </c>
      <c r="B34" s="21" t="s">
        <v>10</v>
      </c>
      <c r="C34" s="22" t="s">
        <v>77</v>
      </c>
      <c r="D34" s="23" t="s">
        <v>94</v>
      </c>
      <c r="E34" s="22" t="s">
        <v>95</v>
      </c>
      <c r="F34" s="23" t="s">
        <v>13</v>
      </c>
      <c r="G34" s="22" t="s">
        <v>80</v>
      </c>
      <c r="H34" s="23" t="s">
        <v>29</v>
      </c>
    </row>
    <row r="35" spans="1:8" s="2" customFormat="1" ht="79.5" customHeight="1">
      <c r="A35" s="20">
        <f>MAX($A$1:A34)+(C35&lt;&gt;C34)</f>
        <v>9</v>
      </c>
      <c r="B35" s="21" t="s">
        <v>10</v>
      </c>
      <c r="C35" s="22" t="s">
        <v>77</v>
      </c>
      <c r="D35" s="23" t="s">
        <v>96</v>
      </c>
      <c r="E35" s="22" t="s">
        <v>97</v>
      </c>
      <c r="F35" s="23" t="s">
        <v>13</v>
      </c>
      <c r="G35" s="22" t="s">
        <v>80</v>
      </c>
      <c r="H35" s="23" t="s">
        <v>29</v>
      </c>
    </row>
    <row r="36" spans="1:8" s="2" customFormat="1" ht="79.5" customHeight="1">
      <c r="A36" s="20">
        <f>MAX($A$1:A35)+(C36&lt;&gt;C35)</f>
        <v>9</v>
      </c>
      <c r="B36" s="21" t="s">
        <v>10</v>
      </c>
      <c r="C36" s="22" t="s">
        <v>77</v>
      </c>
      <c r="D36" s="23" t="s">
        <v>98</v>
      </c>
      <c r="E36" s="22" t="s">
        <v>99</v>
      </c>
      <c r="F36" s="23" t="s">
        <v>13</v>
      </c>
      <c r="G36" s="22" t="s">
        <v>80</v>
      </c>
      <c r="H36" s="23" t="s">
        <v>29</v>
      </c>
    </row>
    <row r="37" spans="1:8" s="2" customFormat="1" ht="79.5" customHeight="1">
      <c r="A37" s="20">
        <f>MAX($A$1:A36)+(C37&lt;&gt;C36)</f>
        <v>9</v>
      </c>
      <c r="B37" s="21" t="s">
        <v>10</v>
      </c>
      <c r="C37" s="22" t="s">
        <v>77</v>
      </c>
      <c r="D37" s="23" t="s">
        <v>100</v>
      </c>
      <c r="E37" s="22" t="s">
        <v>101</v>
      </c>
      <c r="F37" s="23" t="s">
        <v>13</v>
      </c>
      <c r="G37" s="22" t="s">
        <v>80</v>
      </c>
      <c r="H37" s="23" t="s">
        <v>29</v>
      </c>
    </row>
    <row r="38" spans="1:8" s="2" customFormat="1" ht="79.5" customHeight="1">
      <c r="A38" s="20">
        <f>MAX($A$1:A37)+(C38&lt;&gt;C37)</f>
        <v>10</v>
      </c>
      <c r="B38" s="21" t="s">
        <v>10</v>
      </c>
      <c r="C38" s="22" t="s">
        <v>102</v>
      </c>
      <c r="D38" s="23" t="s">
        <v>103</v>
      </c>
      <c r="E38" s="23" t="s">
        <v>104</v>
      </c>
      <c r="F38" s="23" t="s">
        <v>13</v>
      </c>
      <c r="G38" s="22" t="s">
        <v>105</v>
      </c>
      <c r="H38" s="23" t="s">
        <v>29</v>
      </c>
    </row>
    <row r="39" spans="1:8" s="2" customFormat="1" ht="79.5" customHeight="1">
      <c r="A39" s="20">
        <f>MAX($A$1:A38)+(C39&lt;&gt;C38)</f>
        <v>10</v>
      </c>
      <c r="B39" s="21" t="s">
        <v>10</v>
      </c>
      <c r="C39" s="22" t="s">
        <v>102</v>
      </c>
      <c r="D39" s="23" t="s">
        <v>106</v>
      </c>
      <c r="E39" s="23" t="s">
        <v>107</v>
      </c>
      <c r="F39" s="23" t="s">
        <v>13</v>
      </c>
      <c r="G39" s="22" t="s">
        <v>105</v>
      </c>
      <c r="H39" s="23" t="s">
        <v>29</v>
      </c>
    </row>
    <row r="40" spans="1:8" s="2" customFormat="1" ht="79.5" customHeight="1">
      <c r="A40" s="20">
        <f>MAX($A$1:A39)+(C40&lt;&gt;C39)</f>
        <v>10</v>
      </c>
      <c r="B40" s="21" t="s">
        <v>10</v>
      </c>
      <c r="C40" s="22" t="s">
        <v>102</v>
      </c>
      <c r="D40" s="23" t="s">
        <v>108</v>
      </c>
      <c r="E40" s="23" t="s">
        <v>109</v>
      </c>
      <c r="F40" s="23" t="s">
        <v>13</v>
      </c>
      <c r="G40" s="22" t="s">
        <v>105</v>
      </c>
      <c r="H40" s="23" t="s">
        <v>29</v>
      </c>
    </row>
    <row r="41" spans="1:8" s="2" customFormat="1" ht="79.5" customHeight="1">
      <c r="A41" s="20">
        <f>MAX($A$1:A40)+(C41&lt;&gt;C40)</f>
        <v>10</v>
      </c>
      <c r="B41" s="21" t="s">
        <v>10</v>
      </c>
      <c r="C41" s="22" t="s">
        <v>102</v>
      </c>
      <c r="D41" s="23" t="s">
        <v>110</v>
      </c>
      <c r="E41" s="23" t="s">
        <v>111</v>
      </c>
      <c r="F41" s="23" t="s">
        <v>13</v>
      </c>
      <c r="G41" s="22" t="s">
        <v>105</v>
      </c>
      <c r="H41" s="23" t="s">
        <v>29</v>
      </c>
    </row>
    <row r="42" spans="1:8" s="2" customFormat="1" ht="79.5" customHeight="1">
      <c r="A42" s="20">
        <f>MAX($A$1:A41)+(C42&lt;&gt;C41)</f>
        <v>10</v>
      </c>
      <c r="B42" s="21" t="s">
        <v>10</v>
      </c>
      <c r="C42" s="22" t="s">
        <v>102</v>
      </c>
      <c r="D42" s="23" t="s">
        <v>112</v>
      </c>
      <c r="E42" s="23" t="s">
        <v>113</v>
      </c>
      <c r="F42" s="23" t="s">
        <v>13</v>
      </c>
      <c r="G42" s="22" t="s">
        <v>105</v>
      </c>
      <c r="H42" s="23" t="s">
        <v>29</v>
      </c>
    </row>
    <row r="43" spans="1:8" s="2" customFormat="1" ht="79.5" customHeight="1">
      <c r="A43" s="20">
        <f>MAX($A$1:A42)+(C43&lt;&gt;C42)</f>
        <v>10</v>
      </c>
      <c r="B43" s="21" t="s">
        <v>10</v>
      </c>
      <c r="C43" s="22" t="s">
        <v>102</v>
      </c>
      <c r="D43" s="23" t="s">
        <v>114</v>
      </c>
      <c r="E43" s="23" t="s">
        <v>115</v>
      </c>
      <c r="F43" s="23" t="s">
        <v>13</v>
      </c>
      <c r="G43" s="22" t="s">
        <v>105</v>
      </c>
      <c r="H43" s="23" t="s">
        <v>29</v>
      </c>
    </row>
    <row r="44" spans="1:8" s="2" customFormat="1" ht="79.5" customHeight="1">
      <c r="A44" s="20">
        <f>MAX($A$1:A43)+(C44&lt;&gt;C43)</f>
        <v>10</v>
      </c>
      <c r="B44" s="21" t="s">
        <v>10</v>
      </c>
      <c r="C44" s="22" t="s">
        <v>102</v>
      </c>
      <c r="D44" s="23" t="s">
        <v>116</v>
      </c>
      <c r="E44" s="23" t="s">
        <v>117</v>
      </c>
      <c r="F44" s="23" t="s">
        <v>13</v>
      </c>
      <c r="G44" s="22" t="s">
        <v>105</v>
      </c>
      <c r="H44" s="23" t="s">
        <v>29</v>
      </c>
    </row>
    <row r="45" spans="1:8" s="2" customFormat="1" ht="79.5" customHeight="1">
      <c r="A45" s="20">
        <f>MAX($A$1:A44)+(C45&lt;&gt;C44)</f>
        <v>10</v>
      </c>
      <c r="B45" s="21" t="s">
        <v>10</v>
      </c>
      <c r="C45" s="22" t="s">
        <v>102</v>
      </c>
      <c r="D45" s="23" t="s">
        <v>118</v>
      </c>
      <c r="E45" s="23" t="s">
        <v>119</v>
      </c>
      <c r="F45" s="23" t="s">
        <v>13</v>
      </c>
      <c r="G45" s="22" t="s">
        <v>105</v>
      </c>
      <c r="H45" s="23" t="s">
        <v>29</v>
      </c>
    </row>
    <row r="46" spans="1:8" s="2" customFormat="1" ht="79.5" customHeight="1">
      <c r="A46" s="20">
        <f>MAX($A$1:A45)+(C46&lt;&gt;C45)</f>
        <v>11</v>
      </c>
      <c r="B46" s="21" t="s">
        <v>10</v>
      </c>
      <c r="C46" s="24" t="s">
        <v>120</v>
      </c>
      <c r="D46" s="25"/>
      <c r="E46" s="24" t="s">
        <v>121</v>
      </c>
      <c r="F46" s="23" t="s">
        <v>13</v>
      </c>
      <c r="G46" s="22" t="s">
        <v>122</v>
      </c>
      <c r="H46" s="22"/>
    </row>
    <row r="47" spans="1:8" s="2" customFormat="1" ht="79.5" customHeight="1">
      <c r="A47" s="20">
        <f>MAX($A$1:A46)+(C47&lt;&gt;C46)</f>
        <v>12</v>
      </c>
      <c r="B47" s="21" t="s">
        <v>10</v>
      </c>
      <c r="C47" s="26" t="s">
        <v>123</v>
      </c>
      <c r="D47" s="23" t="s">
        <v>124</v>
      </c>
      <c r="E47" s="22" t="s">
        <v>125</v>
      </c>
      <c r="F47" s="23" t="s">
        <v>13</v>
      </c>
      <c r="G47" s="22" t="s">
        <v>126</v>
      </c>
      <c r="H47" s="23" t="s">
        <v>127</v>
      </c>
    </row>
    <row r="48" spans="1:8" s="2" customFormat="1" ht="79.5" customHeight="1">
      <c r="A48" s="20">
        <f>MAX($A$1:A47)+(C48&lt;&gt;C47)</f>
        <v>12</v>
      </c>
      <c r="B48" s="21" t="s">
        <v>10</v>
      </c>
      <c r="C48" s="26" t="s">
        <v>123</v>
      </c>
      <c r="D48" s="25" t="s">
        <v>128</v>
      </c>
      <c r="E48" s="24" t="s">
        <v>129</v>
      </c>
      <c r="F48" s="23" t="s">
        <v>13</v>
      </c>
      <c r="G48" s="22" t="s">
        <v>126</v>
      </c>
      <c r="H48" s="23" t="s">
        <v>127</v>
      </c>
    </row>
    <row r="49" spans="1:8" s="2" customFormat="1" ht="79.5" customHeight="1">
      <c r="A49" s="20">
        <f>MAX($A$1:A48)+(C49&lt;&gt;C48)</f>
        <v>13</v>
      </c>
      <c r="B49" s="21" t="s">
        <v>10</v>
      </c>
      <c r="C49" s="26" t="s">
        <v>130</v>
      </c>
      <c r="D49" s="23" t="s">
        <v>131</v>
      </c>
      <c r="E49" s="22" t="s">
        <v>132</v>
      </c>
      <c r="F49" s="23" t="s">
        <v>13</v>
      </c>
      <c r="G49" s="22" t="s">
        <v>133</v>
      </c>
      <c r="H49" s="23" t="s">
        <v>127</v>
      </c>
    </row>
    <row r="50" spans="1:8" s="2" customFormat="1" ht="79.5" customHeight="1">
      <c r="A50" s="20">
        <f>MAX($A$1:A49)+(C50&lt;&gt;C49)</f>
        <v>13</v>
      </c>
      <c r="B50" s="21" t="s">
        <v>10</v>
      </c>
      <c r="C50" s="26" t="s">
        <v>130</v>
      </c>
      <c r="D50" s="23" t="s">
        <v>134</v>
      </c>
      <c r="E50" s="22" t="s">
        <v>135</v>
      </c>
      <c r="F50" s="23" t="s">
        <v>13</v>
      </c>
      <c r="G50" s="22" t="s">
        <v>133</v>
      </c>
      <c r="H50" s="23" t="s">
        <v>127</v>
      </c>
    </row>
    <row r="51" spans="1:8" s="2" customFormat="1" ht="79.5" customHeight="1">
      <c r="A51" s="20">
        <f>MAX($A$1:A50)+(C51&lt;&gt;C50)</f>
        <v>13</v>
      </c>
      <c r="B51" s="21" t="s">
        <v>10</v>
      </c>
      <c r="C51" s="26" t="s">
        <v>130</v>
      </c>
      <c r="D51" s="23" t="s">
        <v>136</v>
      </c>
      <c r="E51" s="22" t="s">
        <v>137</v>
      </c>
      <c r="F51" s="23" t="s">
        <v>13</v>
      </c>
      <c r="G51" s="22" t="s">
        <v>133</v>
      </c>
      <c r="H51" s="23" t="s">
        <v>138</v>
      </c>
    </row>
    <row r="52" spans="1:8" s="2" customFormat="1" ht="79.5" customHeight="1">
      <c r="A52" s="20">
        <f>MAX($A$1:A51)+(C52&lt;&gt;C51)</f>
        <v>13</v>
      </c>
      <c r="B52" s="21" t="s">
        <v>10</v>
      </c>
      <c r="C52" s="26" t="s">
        <v>130</v>
      </c>
      <c r="D52" s="23" t="s">
        <v>139</v>
      </c>
      <c r="E52" s="22" t="s">
        <v>140</v>
      </c>
      <c r="F52" s="23" t="s">
        <v>13</v>
      </c>
      <c r="G52" s="22" t="s">
        <v>133</v>
      </c>
      <c r="H52" s="23" t="s">
        <v>127</v>
      </c>
    </row>
    <row r="53" spans="1:8" ht="79.5" customHeight="1">
      <c r="A53" s="20">
        <f>MAX($A$1:A52)+(C53&lt;&gt;C52)</f>
        <v>13</v>
      </c>
      <c r="B53" s="21" t="s">
        <v>10</v>
      </c>
      <c r="C53" s="27" t="s">
        <v>130</v>
      </c>
      <c r="D53" s="27" t="s">
        <v>141</v>
      </c>
      <c r="E53" s="22" t="s">
        <v>142</v>
      </c>
      <c r="F53" s="23" t="s">
        <v>13</v>
      </c>
      <c r="G53" s="22"/>
      <c r="H53" s="22"/>
    </row>
    <row r="54" spans="1:8" s="2" customFormat="1" ht="79.5" customHeight="1">
      <c r="A54" s="20">
        <f>MAX($A$1:A53)+(C54&lt;&gt;C53)</f>
        <v>14</v>
      </c>
      <c r="B54" s="21" t="s">
        <v>10</v>
      </c>
      <c r="C54" s="26" t="s">
        <v>143</v>
      </c>
      <c r="D54" s="23" t="s">
        <v>144</v>
      </c>
      <c r="E54" s="22" t="s">
        <v>145</v>
      </c>
      <c r="F54" s="23" t="s">
        <v>13</v>
      </c>
      <c r="G54" s="22" t="s">
        <v>146</v>
      </c>
      <c r="H54" s="23" t="s">
        <v>127</v>
      </c>
    </row>
    <row r="55" spans="1:8" s="2" customFormat="1" ht="79.5" customHeight="1">
      <c r="A55" s="20">
        <f>MAX($A$1:A54)+(C55&lt;&gt;C54)</f>
        <v>14</v>
      </c>
      <c r="B55" s="21" t="s">
        <v>10</v>
      </c>
      <c r="C55" s="26" t="s">
        <v>143</v>
      </c>
      <c r="D55" s="23" t="s">
        <v>147</v>
      </c>
      <c r="E55" s="22" t="s">
        <v>148</v>
      </c>
      <c r="F55" s="23" t="s">
        <v>13</v>
      </c>
      <c r="G55" s="22" t="s">
        <v>146</v>
      </c>
      <c r="H55" s="23" t="s">
        <v>127</v>
      </c>
    </row>
    <row r="56" spans="1:8" s="2" customFormat="1" ht="79.5" customHeight="1">
      <c r="A56" s="20">
        <f>MAX($A$1:A55)+(C56&lt;&gt;C55)</f>
        <v>14</v>
      </c>
      <c r="B56" s="21" t="s">
        <v>10</v>
      </c>
      <c r="C56" s="26" t="s">
        <v>143</v>
      </c>
      <c r="D56" s="23" t="s">
        <v>149</v>
      </c>
      <c r="E56" s="22" t="s">
        <v>150</v>
      </c>
      <c r="F56" s="23" t="s">
        <v>13</v>
      </c>
      <c r="G56" s="22" t="s">
        <v>146</v>
      </c>
      <c r="H56" s="23" t="s">
        <v>127</v>
      </c>
    </row>
    <row r="57" spans="1:8" s="2" customFormat="1" ht="79.5" customHeight="1">
      <c r="A57" s="20">
        <f>MAX($A$1:A56)+(C57&lt;&gt;C56)</f>
        <v>14</v>
      </c>
      <c r="B57" s="21" t="s">
        <v>10</v>
      </c>
      <c r="C57" s="26" t="s">
        <v>143</v>
      </c>
      <c r="D57" s="23" t="s">
        <v>151</v>
      </c>
      <c r="E57" s="22" t="s">
        <v>152</v>
      </c>
      <c r="F57" s="23" t="s">
        <v>13</v>
      </c>
      <c r="G57" s="22" t="s">
        <v>146</v>
      </c>
      <c r="H57" s="23" t="s">
        <v>127</v>
      </c>
    </row>
    <row r="58" spans="1:8" s="2" customFormat="1" ht="79.5" customHeight="1">
      <c r="A58" s="20">
        <f>MAX($A$1:A57)+(C58&lt;&gt;C57)</f>
        <v>14</v>
      </c>
      <c r="B58" s="21" t="s">
        <v>10</v>
      </c>
      <c r="C58" s="26" t="s">
        <v>143</v>
      </c>
      <c r="D58" s="23" t="s">
        <v>153</v>
      </c>
      <c r="E58" s="22" t="s">
        <v>154</v>
      </c>
      <c r="F58" s="23" t="s">
        <v>13</v>
      </c>
      <c r="G58" s="22" t="s">
        <v>146</v>
      </c>
      <c r="H58" s="23" t="s">
        <v>127</v>
      </c>
    </row>
    <row r="59" spans="1:8" s="3" customFormat="1" ht="79.5" customHeight="1">
      <c r="A59" s="20">
        <f>MAX($A$1:A58)+(C59&lt;&gt;C58)</f>
        <v>14</v>
      </c>
      <c r="B59" s="21" t="s">
        <v>10</v>
      </c>
      <c r="C59" s="26" t="s">
        <v>143</v>
      </c>
      <c r="D59" s="23" t="s">
        <v>155</v>
      </c>
      <c r="E59" s="22" t="s">
        <v>156</v>
      </c>
      <c r="F59" s="23" t="s">
        <v>13</v>
      </c>
      <c r="G59" s="22" t="s">
        <v>146</v>
      </c>
      <c r="H59" s="23" t="s">
        <v>127</v>
      </c>
    </row>
    <row r="60" spans="1:8" s="2" customFormat="1" ht="79.5" customHeight="1">
      <c r="A60" s="20">
        <f>MAX($A$1:A59)+(C60&lt;&gt;C59)</f>
        <v>14</v>
      </c>
      <c r="B60" s="21" t="s">
        <v>10</v>
      </c>
      <c r="C60" s="26" t="s">
        <v>143</v>
      </c>
      <c r="D60" s="23" t="s">
        <v>157</v>
      </c>
      <c r="E60" s="22" t="s">
        <v>158</v>
      </c>
      <c r="F60" s="23" t="s">
        <v>13</v>
      </c>
      <c r="G60" s="22" t="s">
        <v>146</v>
      </c>
      <c r="H60" s="23" t="s">
        <v>127</v>
      </c>
    </row>
    <row r="61" spans="1:8" ht="79.5" customHeight="1">
      <c r="A61" s="20">
        <f>MAX($A$1:A60)+(C61&lt;&gt;C60)</f>
        <v>14</v>
      </c>
      <c r="B61" s="21" t="s">
        <v>10</v>
      </c>
      <c r="C61" s="27" t="s">
        <v>143</v>
      </c>
      <c r="D61" s="27" t="s">
        <v>159</v>
      </c>
      <c r="E61" s="22" t="s">
        <v>160</v>
      </c>
      <c r="F61" s="23" t="s">
        <v>13</v>
      </c>
      <c r="G61" s="22"/>
      <c r="H61" s="22"/>
    </row>
    <row r="62" spans="1:8" s="2" customFormat="1" ht="79.5" customHeight="1">
      <c r="A62" s="20">
        <f>MAX($A$1:A61)+(C62&lt;&gt;C61)</f>
        <v>15</v>
      </c>
      <c r="B62" s="21" t="s">
        <v>10</v>
      </c>
      <c r="C62" s="26" t="s">
        <v>161</v>
      </c>
      <c r="D62" s="23" t="s">
        <v>162</v>
      </c>
      <c r="E62" s="22" t="s">
        <v>163</v>
      </c>
      <c r="F62" s="23" t="s">
        <v>13</v>
      </c>
      <c r="G62" s="22" t="s">
        <v>164</v>
      </c>
      <c r="H62" s="23" t="s">
        <v>138</v>
      </c>
    </row>
    <row r="63" spans="1:211" s="4" customFormat="1" ht="79.5" customHeight="1">
      <c r="A63" s="20">
        <f>MAX($A$1:A62)+(C63&lt;&gt;C62)</f>
        <v>15</v>
      </c>
      <c r="B63" s="21" t="s">
        <v>10</v>
      </c>
      <c r="C63" s="26" t="s">
        <v>161</v>
      </c>
      <c r="D63" s="23" t="s">
        <v>165</v>
      </c>
      <c r="E63" s="22" t="s">
        <v>166</v>
      </c>
      <c r="F63" s="23" t="s">
        <v>13</v>
      </c>
      <c r="G63" s="22" t="s">
        <v>164</v>
      </c>
      <c r="H63" s="23" t="s">
        <v>127</v>
      </c>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row>
    <row r="64" spans="1:211" s="4" customFormat="1" ht="79.5" customHeight="1">
      <c r="A64" s="20">
        <f>MAX($A$1:A63)+(C64&lt;&gt;C63)</f>
        <v>15</v>
      </c>
      <c r="B64" s="21" t="s">
        <v>10</v>
      </c>
      <c r="C64" s="26" t="s">
        <v>161</v>
      </c>
      <c r="D64" s="23" t="s">
        <v>167</v>
      </c>
      <c r="E64" s="22" t="s">
        <v>168</v>
      </c>
      <c r="F64" s="23" t="s">
        <v>13</v>
      </c>
      <c r="G64" s="22" t="s">
        <v>164</v>
      </c>
      <c r="H64" s="23" t="s">
        <v>127</v>
      </c>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row>
    <row r="65" spans="1:211" s="4" customFormat="1" ht="79.5" customHeight="1">
      <c r="A65" s="20">
        <f>MAX($A$1:A64)+(C65&lt;&gt;C64)</f>
        <v>15</v>
      </c>
      <c r="B65" s="21" t="s">
        <v>10</v>
      </c>
      <c r="C65" s="26" t="s">
        <v>161</v>
      </c>
      <c r="D65" s="23" t="s">
        <v>169</v>
      </c>
      <c r="E65" s="22" t="s">
        <v>170</v>
      </c>
      <c r="F65" s="23" t="s">
        <v>13</v>
      </c>
      <c r="G65" s="22" t="s">
        <v>164</v>
      </c>
      <c r="H65" s="23" t="s">
        <v>127</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row>
    <row r="66" spans="1:211" s="4" customFormat="1" ht="79.5" customHeight="1">
      <c r="A66" s="20">
        <f>MAX($A$1:A65)+(C66&lt;&gt;C65)</f>
        <v>15</v>
      </c>
      <c r="B66" s="21" t="s">
        <v>10</v>
      </c>
      <c r="C66" s="26" t="s">
        <v>161</v>
      </c>
      <c r="D66" s="23" t="s">
        <v>171</v>
      </c>
      <c r="E66" s="22" t="s">
        <v>172</v>
      </c>
      <c r="F66" s="23" t="s">
        <v>13</v>
      </c>
      <c r="G66" s="22" t="s">
        <v>164</v>
      </c>
      <c r="H66" s="23" t="s">
        <v>127</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row>
    <row r="67" spans="1:211" s="4" customFormat="1" ht="79.5" customHeight="1">
      <c r="A67" s="20">
        <f>MAX($A$1:A66)+(C67&lt;&gt;C66)</f>
        <v>15</v>
      </c>
      <c r="B67" s="21" t="s">
        <v>10</v>
      </c>
      <c r="C67" s="26" t="s">
        <v>161</v>
      </c>
      <c r="D67" s="23" t="s">
        <v>173</v>
      </c>
      <c r="E67" s="22" t="s">
        <v>174</v>
      </c>
      <c r="F67" s="23" t="s">
        <v>13</v>
      </c>
      <c r="G67" s="22" t="s">
        <v>164</v>
      </c>
      <c r="H67" s="23" t="s">
        <v>127</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row>
    <row r="68" spans="1:211" s="4" customFormat="1" ht="79.5" customHeight="1">
      <c r="A68" s="20">
        <f>MAX($A$1:A67)+(C68&lt;&gt;C67)</f>
        <v>15</v>
      </c>
      <c r="B68" s="21" t="s">
        <v>10</v>
      </c>
      <c r="C68" s="26" t="s">
        <v>161</v>
      </c>
      <c r="D68" s="23" t="s">
        <v>175</v>
      </c>
      <c r="E68" s="22" t="s">
        <v>176</v>
      </c>
      <c r="F68" s="23" t="s">
        <v>13</v>
      </c>
      <c r="G68" s="22" t="s">
        <v>164</v>
      </c>
      <c r="H68" s="23" t="s">
        <v>138</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row>
    <row r="69" spans="1:211" s="4" customFormat="1" ht="79.5" customHeight="1">
      <c r="A69" s="20">
        <f>MAX($A$1:A68)+(C69&lt;&gt;C68)</f>
        <v>15</v>
      </c>
      <c r="B69" s="21" t="s">
        <v>10</v>
      </c>
      <c r="C69" s="26" t="s">
        <v>161</v>
      </c>
      <c r="D69" s="23" t="s">
        <v>177</v>
      </c>
      <c r="E69" s="22" t="s">
        <v>178</v>
      </c>
      <c r="F69" s="23" t="s">
        <v>13</v>
      </c>
      <c r="G69" s="22" t="s">
        <v>164</v>
      </c>
      <c r="H69" s="23" t="s">
        <v>127</v>
      </c>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row>
    <row r="70" spans="1:211" s="4" customFormat="1" ht="79.5" customHeight="1">
      <c r="A70" s="20">
        <f>MAX($A$1:A69)+(C70&lt;&gt;C69)</f>
        <v>15</v>
      </c>
      <c r="B70" s="21" t="s">
        <v>10</v>
      </c>
      <c r="C70" s="26" t="s">
        <v>161</v>
      </c>
      <c r="D70" s="23" t="s">
        <v>179</v>
      </c>
      <c r="E70" s="22" t="s">
        <v>180</v>
      </c>
      <c r="F70" s="23" t="s">
        <v>13</v>
      </c>
      <c r="G70" s="22" t="s">
        <v>164</v>
      </c>
      <c r="H70" s="23" t="s">
        <v>127</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row>
    <row r="71" spans="1:8" s="2" customFormat="1" ht="79.5" customHeight="1">
      <c r="A71" s="20">
        <f>MAX($A$1:A70)+(C71&lt;&gt;C70)</f>
        <v>15</v>
      </c>
      <c r="B71" s="21" t="s">
        <v>10</v>
      </c>
      <c r="C71" s="26" t="s">
        <v>161</v>
      </c>
      <c r="D71" s="23" t="s">
        <v>181</v>
      </c>
      <c r="E71" s="22" t="s">
        <v>182</v>
      </c>
      <c r="F71" s="23" t="s">
        <v>13</v>
      </c>
      <c r="G71" s="22" t="s">
        <v>164</v>
      </c>
      <c r="H71" s="23" t="s">
        <v>127</v>
      </c>
    </row>
    <row r="72" spans="1:211" s="4" customFormat="1" ht="79.5" customHeight="1">
      <c r="A72" s="20">
        <f>MAX($A$1:A71)+(C72&lt;&gt;C71)</f>
        <v>15</v>
      </c>
      <c r="B72" s="21" t="s">
        <v>10</v>
      </c>
      <c r="C72" s="26" t="s">
        <v>161</v>
      </c>
      <c r="D72" s="23" t="s">
        <v>183</v>
      </c>
      <c r="E72" s="22" t="s">
        <v>184</v>
      </c>
      <c r="F72" s="23" t="s">
        <v>13</v>
      </c>
      <c r="G72" s="22" t="s">
        <v>164</v>
      </c>
      <c r="H72" s="23" t="s">
        <v>127</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row>
    <row r="73" spans="1:211" s="4" customFormat="1" ht="79.5" customHeight="1">
      <c r="A73" s="20">
        <f>MAX($A$1:A72)+(C73&lt;&gt;C72)</f>
        <v>15</v>
      </c>
      <c r="B73" s="21" t="s">
        <v>10</v>
      </c>
      <c r="C73" s="26" t="s">
        <v>161</v>
      </c>
      <c r="D73" s="23" t="s">
        <v>185</v>
      </c>
      <c r="E73" s="22" t="s">
        <v>186</v>
      </c>
      <c r="F73" s="23" t="s">
        <v>13</v>
      </c>
      <c r="G73" s="22" t="s">
        <v>164</v>
      </c>
      <c r="H73" s="23" t="s">
        <v>127</v>
      </c>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row>
    <row r="74" spans="1:211" s="4" customFormat="1" ht="79.5" customHeight="1">
      <c r="A74" s="20">
        <f>MAX($A$1:A73)+(C74&lt;&gt;C73)</f>
        <v>15</v>
      </c>
      <c r="B74" s="21" t="s">
        <v>10</v>
      </c>
      <c r="C74" s="26" t="s">
        <v>161</v>
      </c>
      <c r="D74" s="23" t="s">
        <v>187</v>
      </c>
      <c r="E74" s="22" t="s">
        <v>188</v>
      </c>
      <c r="F74" s="23" t="s">
        <v>13</v>
      </c>
      <c r="G74" s="22" t="s">
        <v>164</v>
      </c>
      <c r="H74" s="23" t="s">
        <v>127</v>
      </c>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row>
    <row r="75" spans="1:211" s="4" customFormat="1" ht="79.5" customHeight="1">
      <c r="A75" s="20">
        <f>MAX($A$1:A74)+(C75&lt;&gt;C74)</f>
        <v>15</v>
      </c>
      <c r="B75" s="21" t="s">
        <v>10</v>
      </c>
      <c r="C75" s="26" t="s">
        <v>161</v>
      </c>
      <c r="D75" s="23" t="s">
        <v>189</v>
      </c>
      <c r="E75" s="22" t="s">
        <v>190</v>
      </c>
      <c r="F75" s="23" t="s">
        <v>13</v>
      </c>
      <c r="G75" s="22" t="s">
        <v>164</v>
      </c>
      <c r="H75" s="23" t="s">
        <v>127</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row>
    <row r="76" spans="1:211" s="4" customFormat="1" ht="79.5" customHeight="1">
      <c r="A76" s="20">
        <f>MAX($A$1:A75)+(C76&lt;&gt;C75)</f>
        <v>15</v>
      </c>
      <c r="B76" s="21" t="s">
        <v>10</v>
      </c>
      <c r="C76" s="26" t="s">
        <v>161</v>
      </c>
      <c r="D76" s="23" t="s">
        <v>191</v>
      </c>
      <c r="E76" s="22" t="s">
        <v>192</v>
      </c>
      <c r="F76" s="23" t="s">
        <v>13</v>
      </c>
      <c r="G76" s="22" t="s">
        <v>164</v>
      </c>
      <c r="H76" s="23" t="s">
        <v>127</v>
      </c>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row>
    <row r="77" spans="1:211" s="4" customFormat="1" ht="79.5" customHeight="1">
      <c r="A77" s="20">
        <f>MAX($A$1:A76)+(C77&lt;&gt;C76)</f>
        <v>15</v>
      </c>
      <c r="B77" s="21" t="s">
        <v>10</v>
      </c>
      <c r="C77" s="26" t="s">
        <v>161</v>
      </c>
      <c r="D77" s="23" t="s">
        <v>193</v>
      </c>
      <c r="E77" s="22" t="s">
        <v>194</v>
      </c>
      <c r="F77" s="23" t="s">
        <v>13</v>
      </c>
      <c r="G77" s="22" t="s">
        <v>164</v>
      </c>
      <c r="H77" s="23" t="s">
        <v>127</v>
      </c>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row>
    <row r="78" spans="1:211" s="4" customFormat="1" ht="79.5" customHeight="1">
      <c r="A78" s="20">
        <f>MAX($A$1:A77)+(C78&lt;&gt;C77)</f>
        <v>15</v>
      </c>
      <c r="B78" s="21" t="s">
        <v>10</v>
      </c>
      <c r="C78" s="26" t="s">
        <v>161</v>
      </c>
      <c r="D78" s="23" t="s">
        <v>195</v>
      </c>
      <c r="E78" s="22" t="s">
        <v>196</v>
      </c>
      <c r="F78" s="23" t="s">
        <v>13</v>
      </c>
      <c r="G78" s="22" t="s">
        <v>164</v>
      </c>
      <c r="H78" s="23" t="s">
        <v>127</v>
      </c>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row>
    <row r="79" spans="1:211" s="4" customFormat="1" ht="79.5" customHeight="1">
      <c r="A79" s="20">
        <f>MAX($A$1:A78)+(C79&lt;&gt;C78)</f>
        <v>15</v>
      </c>
      <c r="B79" s="21" t="s">
        <v>10</v>
      </c>
      <c r="C79" s="26" t="s">
        <v>161</v>
      </c>
      <c r="D79" s="23" t="s">
        <v>197</v>
      </c>
      <c r="E79" s="22" t="s">
        <v>198</v>
      </c>
      <c r="F79" s="23" t="s">
        <v>13</v>
      </c>
      <c r="G79" s="22" t="s">
        <v>164</v>
      </c>
      <c r="H79" s="23" t="s">
        <v>127</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row>
    <row r="80" spans="1:211" s="4" customFormat="1" ht="79.5" customHeight="1">
      <c r="A80" s="20">
        <f>MAX($A$1:A79)+(C80&lt;&gt;C79)</f>
        <v>15</v>
      </c>
      <c r="B80" s="21" t="s">
        <v>10</v>
      </c>
      <c r="C80" s="26" t="s">
        <v>161</v>
      </c>
      <c r="D80" s="23" t="s">
        <v>199</v>
      </c>
      <c r="E80" s="22" t="s">
        <v>200</v>
      </c>
      <c r="F80" s="23" t="s">
        <v>13</v>
      </c>
      <c r="G80" s="22" t="s">
        <v>164</v>
      </c>
      <c r="H80" s="23" t="s">
        <v>127</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row>
    <row r="81" spans="1:211" s="4" customFormat="1" ht="79.5" customHeight="1">
      <c r="A81" s="20">
        <f>MAX($A$1:A80)+(C81&lt;&gt;C80)</f>
        <v>15</v>
      </c>
      <c r="B81" s="21" t="s">
        <v>10</v>
      </c>
      <c r="C81" s="26" t="s">
        <v>161</v>
      </c>
      <c r="D81" s="23" t="s">
        <v>201</v>
      </c>
      <c r="E81" s="22" t="s">
        <v>202</v>
      </c>
      <c r="F81" s="23" t="s">
        <v>13</v>
      </c>
      <c r="G81" s="22" t="s">
        <v>164</v>
      </c>
      <c r="H81" s="23" t="s">
        <v>127</v>
      </c>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row>
    <row r="82" spans="1:211" s="4" customFormat="1" ht="79.5" customHeight="1">
      <c r="A82" s="20">
        <f>MAX($A$1:A81)+(C82&lt;&gt;C81)</f>
        <v>15</v>
      </c>
      <c r="B82" s="21" t="s">
        <v>10</v>
      </c>
      <c r="C82" s="26" t="s">
        <v>161</v>
      </c>
      <c r="D82" s="23" t="s">
        <v>203</v>
      </c>
      <c r="E82" s="22" t="s">
        <v>204</v>
      </c>
      <c r="F82" s="23" t="s">
        <v>13</v>
      </c>
      <c r="G82" s="22" t="s">
        <v>164</v>
      </c>
      <c r="H82" s="23" t="s">
        <v>127</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row>
    <row r="83" spans="1:211" s="4" customFormat="1" ht="79.5" customHeight="1">
      <c r="A83" s="20">
        <f>MAX($A$1:A82)+(C83&lt;&gt;C82)</f>
        <v>15</v>
      </c>
      <c r="B83" s="21" t="s">
        <v>10</v>
      </c>
      <c r="C83" s="26" t="s">
        <v>161</v>
      </c>
      <c r="D83" s="23" t="s">
        <v>205</v>
      </c>
      <c r="E83" s="22" t="s">
        <v>206</v>
      </c>
      <c r="F83" s="23" t="s">
        <v>13</v>
      </c>
      <c r="G83" s="22" t="s">
        <v>164</v>
      </c>
      <c r="H83" s="23" t="s">
        <v>127</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row>
    <row r="84" spans="1:211" s="4" customFormat="1" ht="79.5" customHeight="1">
      <c r="A84" s="20">
        <f>MAX($A$1:A83)+(C84&lt;&gt;C83)</f>
        <v>15</v>
      </c>
      <c r="B84" s="21" t="s">
        <v>10</v>
      </c>
      <c r="C84" s="26" t="s">
        <v>161</v>
      </c>
      <c r="D84" s="23" t="s">
        <v>207</v>
      </c>
      <c r="E84" s="22" t="s">
        <v>208</v>
      </c>
      <c r="F84" s="23" t="s">
        <v>13</v>
      </c>
      <c r="G84" s="22" t="s">
        <v>164</v>
      </c>
      <c r="H84" s="23" t="s">
        <v>127</v>
      </c>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row>
    <row r="85" spans="1:211" s="4" customFormat="1" ht="79.5" customHeight="1">
      <c r="A85" s="20">
        <f>MAX($A$1:A84)+(C85&lt;&gt;C84)</f>
        <v>15</v>
      </c>
      <c r="B85" s="21" t="s">
        <v>10</v>
      </c>
      <c r="C85" s="26" t="s">
        <v>161</v>
      </c>
      <c r="D85" s="23" t="s">
        <v>209</v>
      </c>
      <c r="E85" s="22" t="s">
        <v>210</v>
      </c>
      <c r="F85" s="23" t="s">
        <v>13</v>
      </c>
      <c r="G85" s="22" t="s">
        <v>164</v>
      </c>
      <c r="H85" s="23" t="s">
        <v>127</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row>
    <row r="86" spans="1:211" s="4" customFormat="1" ht="79.5" customHeight="1">
      <c r="A86" s="20">
        <f>MAX($A$1:A85)+(C86&lt;&gt;C85)</f>
        <v>15</v>
      </c>
      <c r="B86" s="21" t="s">
        <v>10</v>
      </c>
      <c r="C86" s="26" t="s">
        <v>161</v>
      </c>
      <c r="D86" s="23" t="s">
        <v>211</v>
      </c>
      <c r="E86" s="22" t="s">
        <v>212</v>
      </c>
      <c r="F86" s="23" t="s">
        <v>13</v>
      </c>
      <c r="G86" s="22" t="s">
        <v>164</v>
      </c>
      <c r="H86" s="23" t="s">
        <v>127</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row>
    <row r="87" spans="1:211" s="4" customFormat="1" ht="79.5" customHeight="1">
      <c r="A87" s="20">
        <f>MAX($A$1:A86)+(C87&lt;&gt;C86)</f>
        <v>16</v>
      </c>
      <c r="B87" s="21" t="s">
        <v>10</v>
      </c>
      <c r="C87" s="22" t="s">
        <v>213</v>
      </c>
      <c r="D87" s="23"/>
      <c r="E87" s="22" t="s">
        <v>214</v>
      </c>
      <c r="F87" s="23" t="s">
        <v>13</v>
      </c>
      <c r="G87" s="22" t="s">
        <v>215</v>
      </c>
      <c r="H87" s="23" t="s">
        <v>138</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row>
    <row r="88" spans="1:211" s="4" customFormat="1" ht="79.5" customHeight="1">
      <c r="A88" s="20">
        <f>MAX($A$1:A87)+(C88&lt;&gt;C87)</f>
        <v>17</v>
      </c>
      <c r="B88" s="21" t="s">
        <v>10</v>
      </c>
      <c r="C88" s="26" t="s">
        <v>216</v>
      </c>
      <c r="D88" s="23" t="s">
        <v>217</v>
      </c>
      <c r="E88" s="22" t="s">
        <v>218</v>
      </c>
      <c r="F88" s="23" t="s">
        <v>13</v>
      </c>
      <c r="G88" s="22" t="s">
        <v>219</v>
      </c>
      <c r="H88" s="23"/>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row>
    <row r="89" spans="1:211" s="4" customFormat="1" ht="79.5" customHeight="1">
      <c r="A89" s="20">
        <f>MAX($A$1:A88)+(C89&lt;&gt;C88)</f>
        <v>17</v>
      </c>
      <c r="B89" s="21" t="s">
        <v>10</v>
      </c>
      <c r="C89" s="26" t="s">
        <v>216</v>
      </c>
      <c r="D89" s="25" t="s">
        <v>220</v>
      </c>
      <c r="E89" s="25" t="s">
        <v>221</v>
      </c>
      <c r="F89" s="23" t="s">
        <v>13</v>
      </c>
      <c r="G89" s="22" t="s">
        <v>219</v>
      </c>
      <c r="H89" s="23"/>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row>
    <row r="90" spans="1:211" s="4" customFormat="1" ht="79.5" customHeight="1">
      <c r="A90" s="20">
        <f>MAX($A$1:A89)+(C90&lt;&gt;C89)</f>
        <v>17</v>
      </c>
      <c r="B90" s="21" t="s">
        <v>10</v>
      </c>
      <c r="C90" s="26" t="s">
        <v>216</v>
      </c>
      <c r="D90" s="25" t="s">
        <v>222</v>
      </c>
      <c r="E90" s="23" t="s">
        <v>223</v>
      </c>
      <c r="F90" s="23" t="s">
        <v>13</v>
      </c>
      <c r="G90" s="22" t="s">
        <v>219</v>
      </c>
      <c r="H90" s="23"/>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row>
    <row r="91" spans="1:211" s="4" customFormat="1" ht="79.5" customHeight="1">
      <c r="A91" s="20">
        <f>MAX($A$1:A90)+(C91&lt;&gt;C90)</f>
        <v>17</v>
      </c>
      <c r="B91" s="21" t="s">
        <v>10</v>
      </c>
      <c r="C91" s="26" t="s">
        <v>216</v>
      </c>
      <c r="D91" s="25" t="s">
        <v>224</v>
      </c>
      <c r="E91" s="24" t="s">
        <v>225</v>
      </c>
      <c r="F91" s="23" t="s">
        <v>13</v>
      </c>
      <c r="G91" s="22" t="s">
        <v>219</v>
      </c>
      <c r="H91" s="23"/>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row>
    <row r="92" spans="1:8" ht="79.5" customHeight="1">
      <c r="A92" s="20">
        <f>MAX($A$1:A91)+(C92&lt;&gt;C91)</f>
        <v>17</v>
      </c>
      <c r="B92" s="21" t="s">
        <v>10</v>
      </c>
      <c r="C92" s="26" t="s">
        <v>216</v>
      </c>
      <c r="D92" s="27" t="s">
        <v>226</v>
      </c>
      <c r="E92" s="22" t="s">
        <v>227</v>
      </c>
      <c r="F92" s="23" t="s">
        <v>13</v>
      </c>
      <c r="G92" s="22"/>
      <c r="H92" s="22"/>
    </row>
    <row r="93" spans="1:8" ht="79.5" customHeight="1">
      <c r="A93" s="20">
        <f>MAX($A$1:A92)+(C93&lt;&gt;C92)</f>
        <v>17</v>
      </c>
      <c r="B93" s="21" t="s">
        <v>10</v>
      </c>
      <c r="C93" s="26" t="s">
        <v>216</v>
      </c>
      <c r="D93" s="27" t="s">
        <v>228</v>
      </c>
      <c r="E93" s="22" t="s">
        <v>229</v>
      </c>
      <c r="F93" s="23" t="s">
        <v>13</v>
      </c>
      <c r="G93" s="22"/>
      <c r="H93" s="22"/>
    </row>
    <row r="94" spans="1:8" ht="79.5" customHeight="1">
      <c r="A94" s="20">
        <f>MAX($A$1:A93)+(C94&lt;&gt;C93)</f>
        <v>17</v>
      </c>
      <c r="B94" s="21" t="s">
        <v>10</v>
      </c>
      <c r="C94" s="26" t="s">
        <v>216</v>
      </c>
      <c r="D94" s="27" t="s">
        <v>230</v>
      </c>
      <c r="E94" s="22" t="s">
        <v>231</v>
      </c>
      <c r="F94" s="23" t="s">
        <v>13</v>
      </c>
      <c r="G94" s="22"/>
      <c r="H94" s="22"/>
    </row>
    <row r="95" spans="1:8" ht="79.5" customHeight="1">
      <c r="A95" s="20">
        <f>MAX($A$1:A94)+(C95&lt;&gt;C94)</f>
        <v>17</v>
      </c>
      <c r="B95" s="21" t="s">
        <v>10</v>
      </c>
      <c r="C95" s="26" t="s">
        <v>216</v>
      </c>
      <c r="D95" s="27" t="s">
        <v>232</v>
      </c>
      <c r="E95" s="25" t="s">
        <v>233</v>
      </c>
      <c r="F95" s="23" t="s">
        <v>13</v>
      </c>
      <c r="G95" s="22"/>
      <c r="H95" s="22"/>
    </row>
    <row r="96" spans="1:8" ht="79.5" customHeight="1">
      <c r="A96" s="20">
        <f>MAX($A$1:A95)+(C96&lt;&gt;C95)</f>
        <v>17</v>
      </c>
      <c r="B96" s="21" t="s">
        <v>10</v>
      </c>
      <c r="C96" s="26" t="s">
        <v>216</v>
      </c>
      <c r="D96" s="27" t="s">
        <v>234</v>
      </c>
      <c r="E96" s="22" t="s">
        <v>235</v>
      </c>
      <c r="F96" s="23" t="s">
        <v>13</v>
      </c>
      <c r="G96" s="22"/>
      <c r="H96" s="22"/>
    </row>
    <row r="97" spans="1:8" ht="79.5" customHeight="1">
      <c r="A97" s="20">
        <f>MAX($A$1:A96)+(C97&lt;&gt;C96)</f>
        <v>17</v>
      </c>
      <c r="B97" s="21" t="s">
        <v>10</v>
      </c>
      <c r="C97" s="26" t="s">
        <v>216</v>
      </c>
      <c r="D97" s="27" t="s">
        <v>236</v>
      </c>
      <c r="E97" s="25" t="s">
        <v>237</v>
      </c>
      <c r="F97" s="23" t="s">
        <v>13</v>
      </c>
      <c r="G97" s="22"/>
      <c r="H97" s="22"/>
    </row>
    <row r="98" spans="1:8" ht="79.5" customHeight="1">
      <c r="A98" s="20">
        <f>MAX($A$1:A97)+(C98&lt;&gt;C97)</f>
        <v>18</v>
      </c>
      <c r="B98" s="21" t="s">
        <v>10</v>
      </c>
      <c r="C98" s="27" t="s">
        <v>238</v>
      </c>
      <c r="D98" s="27" t="s">
        <v>239</v>
      </c>
      <c r="E98" s="25" t="s">
        <v>240</v>
      </c>
      <c r="F98" s="23" t="s">
        <v>13</v>
      </c>
      <c r="G98" s="22"/>
      <c r="H98" s="22"/>
    </row>
    <row r="99" spans="1:8" ht="79.5" customHeight="1">
      <c r="A99" s="20">
        <f>MAX($A$1:A98)+(C99&lt;&gt;C98)</f>
        <v>18</v>
      </c>
      <c r="B99" s="21" t="s">
        <v>10</v>
      </c>
      <c r="C99" s="27" t="s">
        <v>238</v>
      </c>
      <c r="D99" s="27" t="s">
        <v>241</v>
      </c>
      <c r="E99" s="25" t="s">
        <v>242</v>
      </c>
      <c r="F99" s="23" t="s">
        <v>13</v>
      </c>
      <c r="G99" s="22"/>
      <c r="H99" s="22"/>
    </row>
    <row r="100" spans="1:211" s="4" customFormat="1" ht="79.5" customHeight="1">
      <c r="A100" s="20">
        <f>MAX($A$1:A99)+(C100&lt;&gt;C99)</f>
        <v>19</v>
      </c>
      <c r="B100" s="21" t="s">
        <v>10</v>
      </c>
      <c r="C100" s="27" t="s">
        <v>243</v>
      </c>
      <c r="D100" s="27" t="s">
        <v>244</v>
      </c>
      <c r="E100" s="25" t="s">
        <v>245</v>
      </c>
      <c r="F100" s="23" t="s">
        <v>13</v>
      </c>
      <c r="G100" s="22" t="s">
        <v>246</v>
      </c>
      <c r="H100" s="23"/>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row>
    <row r="101" spans="1:8" ht="79.5" customHeight="1">
      <c r="A101" s="20">
        <f>MAX($A$1:A100)+(C101&lt;&gt;C100)</f>
        <v>19</v>
      </c>
      <c r="B101" s="21" t="s">
        <v>10</v>
      </c>
      <c r="C101" s="27" t="s">
        <v>243</v>
      </c>
      <c r="D101" s="27" t="s">
        <v>247</v>
      </c>
      <c r="E101" s="25" t="s">
        <v>248</v>
      </c>
      <c r="F101" s="23" t="s">
        <v>13</v>
      </c>
      <c r="G101" s="22"/>
      <c r="H101" s="22"/>
    </row>
    <row r="102" spans="1:8" ht="79.5" customHeight="1">
      <c r="A102" s="20">
        <f>MAX($A$1:A101)+(C102&lt;&gt;C101)</f>
        <v>19</v>
      </c>
      <c r="B102" s="21" t="s">
        <v>10</v>
      </c>
      <c r="C102" s="27" t="s">
        <v>243</v>
      </c>
      <c r="D102" s="27" t="s">
        <v>249</v>
      </c>
      <c r="E102" s="25" t="s">
        <v>250</v>
      </c>
      <c r="F102" s="23" t="s">
        <v>13</v>
      </c>
      <c r="G102" s="22"/>
      <c r="H102" s="22"/>
    </row>
    <row r="103" spans="1:8" ht="79.5" customHeight="1">
      <c r="A103" s="20">
        <f>MAX($A$1:A102)+(C103&lt;&gt;C102)</f>
        <v>19</v>
      </c>
      <c r="B103" s="21" t="s">
        <v>10</v>
      </c>
      <c r="C103" s="27" t="s">
        <v>243</v>
      </c>
      <c r="D103" s="27" t="s">
        <v>251</v>
      </c>
      <c r="E103" s="25" t="s">
        <v>252</v>
      </c>
      <c r="F103" s="23" t="s">
        <v>13</v>
      </c>
      <c r="G103" s="22"/>
      <c r="H103" s="22"/>
    </row>
    <row r="104" spans="1:211" s="4" customFormat="1" ht="79.5" customHeight="1">
      <c r="A104" s="20">
        <f>MAX($A$1:A103)+(C104&lt;&gt;C103)</f>
        <v>20</v>
      </c>
      <c r="B104" s="21" t="s">
        <v>10</v>
      </c>
      <c r="C104" s="24" t="s">
        <v>253</v>
      </c>
      <c r="D104" s="25" t="s">
        <v>254</v>
      </c>
      <c r="E104" s="22" t="s">
        <v>255</v>
      </c>
      <c r="F104" s="23" t="s">
        <v>13</v>
      </c>
      <c r="G104" s="22" t="s">
        <v>256</v>
      </c>
      <c r="H104" s="23"/>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row>
    <row r="105" spans="1:211" s="4" customFormat="1" ht="79.5" customHeight="1">
      <c r="A105" s="20">
        <f>MAX($A$1:A104)+(C105&lt;&gt;C104)</f>
        <v>20</v>
      </c>
      <c r="B105" s="21" t="s">
        <v>10</v>
      </c>
      <c r="C105" s="24" t="s">
        <v>253</v>
      </c>
      <c r="D105" s="25" t="s">
        <v>257</v>
      </c>
      <c r="E105" s="22" t="s">
        <v>258</v>
      </c>
      <c r="F105" s="23" t="s">
        <v>13</v>
      </c>
      <c r="G105" s="22" t="s">
        <v>256</v>
      </c>
      <c r="H105" s="23"/>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row>
    <row r="106" spans="1:211" s="4" customFormat="1" ht="79.5" customHeight="1">
      <c r="A106" s="20">
        <f>MAX($A$1:A105)+(C106&lt;&gt;C105)</f>
        <v>21</v>
      </c>
      <c r="B106" s="21" t="s">
        <v>10</v>
      </c>
      <c r="C106" s="24" t="s">
        <v>259</v>
      </c>
      <c r="D106" s="25" t="s">
        <v>260</v>
      </c>
      <c r="E106" s="22" t="s">
        <v>261</v>
      </c>
      <c r="F106" s="23" t="s">
        <v>13</v>
      </c>
      <c r="G106" s="22" t="s">
        <v>262</v>
      </c>
      <c r="H106" s="23" t="s">
        <v>29</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row>
    <row r="107" spans="1:211" s="4" customFormat="1" ht="79.5" customHeight="1">
      <c r="A107" s="20">
        <f>MAX($A$1:A106)+(C107&lt;&gt;C106)</f>
        <v>21</v>
      </c>
      <c r="B107" s="21" t="s">
        <v>10</v>
      </c>
      <c r="C107" s="24" t="s">
        <v>259</v>
      </c>
      <c r="D107" s="25" t="s">
        <v>263</v>
      </c>
      <c r="E107" s="22" t="s">
        <v>264</v>
      </c>
      <c r="F107" s="23" t="s">
        <v>13</v>
      </c>
      <c r="G107" s="22" t="s">
        <v>262</v>
      </c>
      <c r="H107" s="23" t="s">
        <v>265</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row>
    <row r="108" spans="1:211" s="4" customFormat="1" ht="79.5" customHeight="1">
      <c r="A108" s="20">
        <f>MAX($A$1:A107)+(C108&lt;&gt;C107)</f>
        <v>21</v>
      </c>
      <c r="B108" s="21" t="s">
        <v>10</v>
      </c>
      <c r="C108" s="24" t="s">
        <v>259</v>
      </c>
      <c r="D108" s="25" t="s">
        <v>266</v>
      </c>
      <c r="E108" s="22" t="s">
        <v>267</v>
      </c>
      <c r="F108" s="23" t="s">
        <v>13</v>
      </c>
      <c r="G108" s="22" t="s">
        <v>262</v>
      </c>
      <c r="H108" s="23" t="s">
        <v>265</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row>
    <row r="109" spans="1:211" s="4" customFormat="1" ht="79.5" customHeight="1">
      <c r="A109" s="20">
        <f>MAX($A$1:A108)+(C109&lt;&gt;C108)</f>
        <v>21</v>
      </c>
      <c r="B109" s="21" t="s">
        <v>10</v>
      </c>
      <c r="C109" s="24" t="s">
        <v>259</v>
      </c>
      <c r="D109" s="25" t="s">
        <v>268</v>
      </c>
      <c r="E109" s="22" t="s">
        <v>269</v>
      </c>
      <c r="F109" s="23" t="s">
        <v>13</v>
      </c>
      <c r="G109" s="22" t="s">
        <v>262</v>
      </c>
      <c r="H109" s="23" t="s">
        <v>265</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row>
    <row r="110" spans="1:211" s="4" customFormat="1" ht="79.5" customHeight="1">
      <c r="A110" s="20">
        <f>MAX($A$1:A109)+(C110&lt;&gt;C109)</f>
        <v>21</v>
      </c>
      <c r="B110" s="21" t="s">
        <v>10</v>
      </c>
      <c r="C110" s="24" t="s">
        <v>259</v>
      </c>
      <c r="D110" s="25" t="s">
        <v>270</v>
      </c>
      <c r="E110" s="22" t="s">
        <v>271</v>
      </c>
      <c r="F110" s="23" t="s">
        <v>13</v>
      </c>
      <c r="G110" s="22" t="s">
        <v>262</v>
      </c>
      <c r="H110" s="23" t="s">
        <v>265</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row>
    <row r="111" spans="1:211" s="4" customFormat="1" ht="79.5" customHeight="1">
      <c r="A111" s="20">
        <f>MAX($A$1:A110)+(C111&lt;&gt;C110)</f>
        <v>21</v>
      </c>
      <c r="B111" s="21" t="s">
        <v>10</v>
      </c>
      <c r="C111" s="24" t="s">
        <v>259</v>
      </c>
      <c r="D111" s="25" t="s">
        <v>272</v>
      </c>
      <c r="E111" s="22" t="s">
        <v>273</v>
      </c>
      <c r="F111" s="23" t="s">
        <v>13</v>
      </c>
      <c r="G111" s="22" t="s">
        <v>262</v>
      </c>
      <c r="H111" s="23" t="s">
        <v>265</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row>
    <row r="112" spans="1:211" s="4" customFormat="1" ht="79.5" customHeight="1">
      <c r="A112" s="20">
        <f>MAX($A$1:A111)+(C112&lt;&gt;C111)</f>
        <v>21</v>
      </c>
      <c r="B112" s="21" t="s">
        <v>10</v>
      </c>
      <c r="C112" s="24" t="s">
        <v>259</v>
      </c>
      <c r="D112" s="25" t="s">
        <v>274</v>
      </c>
      <c r="E112" s="22" t="s">
        <v>275</v>
      </c>
      <c r="F112" s="23" t="s">
        <v>13</v>
      </c>
      <c r="G112" s="22" t="s">
        <v>262</v>
      </c>
      <c r="H112" s="23" t="s">
        <v>265</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row>
    <row r="113" spans="1:211" s="4" customFormat="1" ht="79.5" customHeight="1">
      <c r="A113" s="20">
        <f>MAX($A$1:A112)+(C113&lt;&gt;C112)</f>
        <v>21</v>
      </c>
      <c r="B113" s="21" t="s">
        <v>10</v>
      </c>
      <c r="C113" s="24" t="s">
        <v>259</v>
      </c>
      <c r="D113" s="25" t="s">
        <v>276</v>
      </c>
      <c r="E113" s="22" t="s">
        <v>277</v>
      </c>
      <c r="F113" s="23" t="s">
        <v>13</v>
      </c>
      <c r="G113" s="22" t="s">
        <v>262</v>
      </c>
      <c r="H113" s="23" t="s">
        <v>265</v>
      </c>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row>
    <row r="114" spans="1:211" s="4" customFormat="1" ht="79.5" customHeight="1">
      <c r="A114" s="20">
        <f>MAX($A$1:A113)+(C114&lt;&gt;C113)</f>
        <v>21</v>
      </c>
      <c r="B114" s="21" t="s">
        <v>10</v>
      </c>
      <c r="C114" s="24" t="s">
        <v>259</v>
      </c>
      <c r="D114" s="25" t="s">
        <v>278</v>
      </c>
      <c r="E114" s="22" t="s">
        <v>279</v>
      </c>
      <c r="F114" s="23" t="s">
        <v>13</v>
      </c>
      <c r="G114" s="22" t="s">
        <v>262</v>
      </c>
      <c r="H114" s="23" t="s">
        <v>265</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row>
    <row r="115" spans="1:211" s="4" customFormat="1" ht="79.5" customHeight="1">
      <c r="A115" s="20">
        <f>MAX($A$1:A114)+(C115&lt;&gt;C114)</f>
        <v>21</v>
      </c>
      <c r="B115" s="21" t="s">
        <v>10</v>
      </c>
      <c r="C115" s="24" t="s">
        <v>259</v>
      </c>
      <c r="D115" s="25" t="s">
        <v>280</v>
      </c>
      <c r="E115" s="22" t="s">
        <v>281</v>
      </c>
      <c r="F115" s="23" t="s">
        <v>13</v>
      </c>
      <c r="G115" s="22" t="s">
        <v>262</v>
      </c>
      <c r="H115" s="23" t="s">
        <v>265</v>
      </c>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row>
    <row r="116" spans="1:211" s="4" customFormat="1" ht="79.5" customHeight="1">
      <c r="A116" s="20">
        <f>MAX($A$1:A115)+(C116&lt;&gt;C115)</f>
        <v>21</v>
      </c>
      <c r="B116" s="21" t="s">
        <v>10</v>
      </c>
      <c r="C116" s="24" t="s">
        <v>259</v>
      </c>
      <c r="D116" s="29" t="s">
        <v>282</v>
      </c>
      <c r="E116" s="22" t="s">
        <v>283</v>
      </c>
      <c r="F116" s="23" t="s">
        <v>13</v>
      </c>
      <c r="G116" s="22" t="s">
        <v>262</v>
      </c>
      <c r="H116" s="23"/>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row>
    <row r="117" spans="1:211" s="4" customFormat="1" ht="79.5" customHeight="1">
      <c r="A117" s="20">
        <f>MAX($A$1:A116)+(C117&lt;&gt;C116)</f>
        <v>22</v>
      </c>
      <c r="B117" s="21" t="s">
        <v>10</v>
      </c>
      <c r="C117" s="24" t="s">
        <v>284</v>
      </c>
      <c r="D117" s="25" t="s">
        <v>285</v>
      </c>
      <c r="E117" s="22" t="s">
        <v>286</v>
      </c>
      <c r="F117" s="23" t="s">
        <v>13</v>
      </c>
      <c r="G117" s="22" t="s">
        <v>287</v>
      </c>
      <c r="H117" s="23" t="s">
        <v>265</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row>
    <row r="118" spans="1:211" s="4" customFormat="1" ht="79.5" customHeight="1">
      <c r="A118" s="20">
        <f>MAX($A$1:A117)+(C118&lt;&gt;C117)</f>
        <v>22</v>
      </c>
      <c r="B118" s="21" t="s">
        <v>10</v>
      </c>
      <c r="C118" s="24" t="s">
        <v>284</v>
      </c>
      <c r="D118" s="25" t="s">
        <v>288</v>
      </c>
      <c r="E118" s="22" t="s">
        <v>289</v>
      </c>
      <c r="F118" s="23" t="s">
        <v>13</v>
      </c>
      <c r="G118" s="22" t="s">
        <v>287</v>
      </c>
      <c r="H118" s="23" t="s">
        <v>265</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row>
    <row r="119" spans="1:211" s="4" customFormat="1" ht="79.5" customHeight="1">
      <c r="A119" s="20">
        <f>MAX($A$1:A118)+(C119&lt;&gt;C118)</f>
        <v>22</v>
      </c>
      <c r="B119" s="21" t="s">
        <v>10</v>
      </c>
      <c r="C119" s="24" t="s">
        <v>284</v>
      </c>
      <c r="D119" s="25" t="s">
        <v>290</v>
      </c>
      <c r="E119" s="22" t="s">
        <v>291</v>
      </c>
      <c r="F119" s="23" t="s">
        <v>13</v>
      </c>
      <c r="G119" s="22" t="s">
        <v>287</v>
      </c>
      <c r="H119" s="23" t="s">
        <v>265</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row>
    <row r="120" spans="1:211" s="4" customFormat="1" ht="79.5" customHeight="1">
      <c r="A120" s="20">
        <f>MAX($A$1:A119)+(C120&lt;&gt;C119)</f>
        <v>22</v>
      </c>
      <c r="B120" s="21" t="s">
        <v>10</v>
      </c>
      <c r="C120" s="24" t="s">
        <v>284</v>
      </c>
      <c r="D120" s="25" t="s">
        <v>292</v>
      </c>
      <c r="E120" s="22" t="s">
        <v>293</v>
      </c>
      <c r="F120" s="23" t="s">
        <v>13</v>
      </c>
      <c r="G120" s="22" t="s">
        <v>287</v>
      </c>
      <c r="H120" s="23" t="s">
        <v>265</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row>
    <row r="121" spans="1:211" s="4" customFormat="1" ht="79.5" customHeight="1">
      <c r="A121" s="20">
        <f>MAX($A$1:A120)+(C121&lt;&gt;C120)</f>
        <v>22</v>
      </c>
      <c r="B121" s="21" t="s">
        <v>10</v>
      </c>
      <c r="C121" s="24" t="s">
        <v>284</v>
      </c>
      <c r="D121" s="25" t="s">
        <v>294</v>
      </c>
      <c r="E121" s="22" t="s">
        <v>291</v>
      </c>
      <c r="F121" s="23" t="s">
        <v>13</v>
      </c>
      <c r="G121" s="22" t="s">
        <v>287</v>
      </c>
      <c r="H121" s="23" t="s">
        <v>265</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row>
    <row r="122" spans="1:211" s="4" customFormat="1" ht="79.5" customHeight="1">
      <c r="A122" s="20">
        <f>MAX($A$1:A121)+(C122&lt;&gt;C121)</f>
        <v>22</v>
      </c>
      <c r="B122" s="21" t="s">
        <v>10</v>
      </c>
      <c r="C122" s="24" t="s">
        <v>284</v>
      </c>
      <c r="D122" s="25" t="s">
        <v>295</v>
      </c>
      <c r="E122" s="22" t="s">
        <v>296</v>
      </c>
      <c r="F122" s="23" t="s">
        <v>13</v>
      </c>
      <c r="G122" s="22" t="s">
        <v>287</v>
      </c>
      <c r="H122" s="23" t="s">
        <v>265</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row>
    <row r="123" spans="1:211" s="4" customFormat="1" ht="79.5" customHeight="1">
      <c r="A123" s="20">
        <f>MAX($A$1:A122)+(C123&lt;&gt;C122)</f>
        <v>22</v>
      </c>
      <c r="B123" s="21" t="s">
        <v>10</v>
      </c>
      <c r="C123" s="24" t="s">
        <v>284</v>
      </c>
      <c r="D123" s="25" t="s">
        <v>297</v>
      </c>
      <c r="E123" s="22" t="s">
        <v>296</v>
      </c>
      <c r="F123" s="23" t="s">
        <v>13</v>
      </c>
      <c r="G123" s="22" t="s">
        <v>287</v>
      </c>
      <c r="H123" s="23" t="s">
        <v>265</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28"/>
      <c r="GC123" s="28"/>
      <c r="GD123" s="28"/>
      <c r="GE123" s="28"/>
      <c r="GF123" s="28"/>
      <c r="GG123" s="28"/>
      <c r="GH123" s="28"/>
      <c r="GI123" s="28"/>
      <c r="GJ123" s="28"/>
      <c r="GK123" s="28"/>
      <c r="GL123" s="28"/>
      <c r="GM123" s="28"/>
      <c r="GN123" s="28"/>
      <c r="GO123" s="28"/>
      <c r="GP123" s="28"/>
      <c r="GQ123" s="28"/>
      <c r="GR123" s="28"/>
      <c r="GS123" s="28"/>
      <c r="GT123" s="28"/>
      <c r="GU123" s="28"/>
      <c r="GV123" s="28"/>
      <c r="GW123" s="28"/>
      <c r="GX123" s="28"/>
      <c r="GY123" s="28"/>
      <c r="GZ123" s="28"/>
      <c r="HA123" s="28"/>
      <c r="HB123" s="28"/>
      <c r="HC123" s="28"/>
    </row>
    <row r="124" spans="1:211" s="4" customFormat="1" ht="79.5" customHeight="1">
      <c r="A124" s="20">
        <f>MAX($A$1:A123)+(C124&lt;&gt;C123)</f>
        <v>22</v>
      </c>
      <c r="B124" s="21" t="s">
        <v>10</v>
      </c>
      <c r="C124" s="24" t="s">
        <v>284</v>
      </c>
      <c r="D124" s="25" t="s">
        <v>298</v>
      </c>
      <c r="E124" s="22" t="s">
        <v>296</v>
      </c>
      <c r="F124" s="23" t="s">
        <v>13</v>
      </c>
      <c r="G124" s="22" t="s">
        <v>287</v>
      </c>
      <c r="H124" s="23" t="s">
        <v>265</v>
      </c>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row>
    <row r="125" spans="1:211" s="4" customFormat="1" ht="79.5" customHeight="1">
      <c r="A125" s="20">
        <f>MAX($A$1:A124)+(C125&lt;&gt;C124)</f>
        <v>22</v>
      </c>
      <c r="B125" s="21" t="s">
        <v>10</v>
      </c>
      <c r="C125" s="24" t="s">
        <v>284</v>
      </c>
      <c r="D125" s="25" t="s">
        <v>299</v>
      </c>
      <c r="E125" s="22" t="s">
        <v>300</v>
      </c>
      <c r="F125" s="23" t="s">
        <v>13</v>
      </c>
      <c r="G125" s="22" t="s">
        <v>287</v>
      </c>
      <c r="H125" s="23" t="s">
        <v>265</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row>
    <row r="126" spans="1:211" s="4" customFormat="1" ht="79.5" customHeight="1">
      <c r="A126" s="20">
        <f>MAX($A$1:A125)+(C126&lt;&gt;C125)</f>
        <v>22</v>
      </c>
      <c r="B126" s="21" t="s">
        <v>10</v>
      </c>
      <c r="C126" s="24" t="s">
        <v>284</v>
      </c>
      <c r="D126" s="25" t="s">
        <v>301</v>
      </c>
      <c r="E126" s="22" t="s">
        <v>300</v>
      </c>
      <c r="F126" s="23" t="s">
        <v>13</v>
      </c>
      <c r="G126" s="22" t="s">
        <v>287</v>
      </c>
      <c r="H126" s="23" t="s">
        <v>265</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row>
    <row r="127" spans="1:211" s="4" customFormat="1" ht="79.5" customHeight="1">
      <c r="A127" s="20">
        <f>MAX($A$1:A126)+(C127&lt;&gt;C126)</f>
        <v>22</v>
      </c>
      <c r="B127" s="21" t="s">
        <v>10</v>
      </c>
      <c r="C127" s="24" t="s">
        <v>284</v>
      </c>
      <c r="D127" s="25" t="s">
        <v>302</v>
      </c>
      <c r="E127" s="22" t="s">
        <v>303</v>
      </c>
      <c r="F127" s="23" t="s">
        <v>13</v>
      </c>
      <c r="G127" s="22" t="s">
        <v>287</v>
      </c>
      <c r="H127" s="23" t="s">
        <v>265</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row>
    <row r="128" spans="1:8" s="4" customFormat="1" ht="79.5" customHeight="1">
      <c r="A128" s="20">
        <f>MAX($A$1:A127)+(C128&lt;&gt;C127)</f>
        <v>23</v>
      </c>
      <c r="B128" s="21" t="s">
        <v>10</v>
      </c>
      <c r="C128" s="24" t="s">
        <v>304</v>
      </c>
      <c r="D128" s="23" t="s">
        <v>305</v>
      </c>
      <c r="E128" s="22" t="s">
        <v>306</v>
      </c>
      <c r="F128" s="23" t="s">
        <v>13</v>
      </c>
      <c r="G128" s="22" t="s">
        <v>307</v>
      </c>
      <c r="H128" s="23" t="s">
        <v>308</v>
      </c>
    </row>
    <row r="129" spans="1:8" s="4" customFormat="1" ht="79.5" customHeight="1">
      <c r="A129" s="20">
        <f>MAX($A$1:A128)+(C129&lt;&gt;C128)</f>
        <v>23</v>
      </c>
      <c r="B129" s="21" t="s">
        <v>10</v>
      </c>
      <c r="C129" s="24" t="s">
        <v>304</v>
      </c>
      <c r="D129" s="23" t="s">
        <v>309</v>
      </c>
      <c r="E129" s="22" t="s">
        <v>310</v>
      </c>
      <c r="F129" s="23" t="s">
        <v>13</v>
      </c>
      <c r="G129" s="22" t="s">
        <v>307</v>
      </c>
      <c r="H129" s="23" t="s">
        <v>308</v>
      </c>
    </row>
    <row r="130" spans="1:8" s="4" customFormat="1" ht="79.5" customHeight="1">
      <c r="A130" s="20">
        <f>MAX($A$1:A129)+(C130&lt;&gt;C129)</f>
        <v>23</v>
      </c>
      <c r="B130" s="21" t="s">
        <v>10</v>
      </c>
      <c r="C130" s="24" t="s">
        <v>304</v>
      </c>
      <c r="D130" s="23" t="s">
        <v>311</v>
      </c>
      <c r="E130" s="22" t="s">
        <v>312</v>
      </c>
      <c r="F130" s="23" t="s">
        <v>13</v>
      </c>
      <c r="G130" s="22" t="s">
        <v>307</v>
      </c>
      <c r="H130" s="23" t="s">
        <v>308</v>
      </c>
    </row>
    <row r="131" spans="1:8" s="4" customFormat="1" ht="79.5" customHeight="1">
      <c r="A131" s="20">
        <f>MAX($A$1:A130)+(C131&lt;&gt;C130)</f>
        <v>23</v>
      </c>
      <c r="B131" s="21" t="s">
        <v>10</v>
      </c>
      <c r="C131" s="24" t="s">
        <v>304</v>
      </c>
      <c r="D131" s="23" t="s">
        <v>313</v>
      </c>
      <c r="E131" s="22" t="s">
        <v>314</v>
      </c>
      <c r="F131" s="23" t="s">
        <v>13</v>
      </c>
      <c r="G131" s="22" t="s">
        <v>307</v>
      </c>
      <c r="H131" s="23" t="s">
        <v>308</v>
      </c>
    </row>
    <row r="132" spans="1:8" s="4" customFormat="1" ht="79.5" customHeight="1">
      <c r="A132" s="20">
        <f>MAX($A$1:A131)+(C132&lt;&gt;C131)</f>
        <v>23</v>
      </c>
      <c r="B132" s="21" t="s">
        <v>10</v>
      </c>
      <c r="C132" s="24" t="s">
        <v>304</v>
      </c>
      <c r="D132" s="23" t="s">
        <v>315</v>
      </c>
      <c r="E132" s="22" t="s">
        <v>316</v>
      </c>
      <c r="F132" s="23" t="s">
        <v>13</v>
      </c>
      <c r="G132" s="22" t="s">
        <v>307</v>
      </c>
      <c r="H132" s="23" t="s">
        <v>308</v>
      </c>
    </row>
    <row r="133" spans="1:8" s="4" customFormat="1" ht="79.5" customHeight="1">
      <c r="A133" s="20">
        <f>MAX($A$1:A132)+(C133&lt;&gt;C132)</f>
        <v>23</v>
      </c>
      <c r="B133" s="21" t="s">
        <v>10</v>
      </c>
      <c r="C133" s="24" t="s">
        <v>304</v>
      </c>
      <c r="D133" s="23" t="s">
        <v>317</v>
      </c>
      <c r="E133" s="22" t="s">
        <v>318</v>
      </c>
      <c r="F133" s="23" t="s">
        <v>13</v>
      </c>
      <c r="G133" s="22" t="s">
        <v>307</v>
      </c>
      <c r="H133" s="23" t="s">
        <v>308</v>
      </c>
    </row>
    <row r="134" spans="1:8" s="4" customFormat="1" ht="79.5" customHeight="1">
      <c r="A134" s="20">
        <f>MAX($A$1:A133)+(C134&lt;&gt;C133)</f>
        <v>23</v>
      </c>
      <c r="B134" s="21" t="s">
        <v>10</v>
      </c>
      <c r="C134" s="24" t="s">
        <v>304</v>
      </c>
      <c r="D134" s="23" t="s">
        <v>319</v>
      </c>
      <c r="E134" s="22" t="s">
        <v>320</v>
      </c>
      <c r="F134" s="23" t="s">
        <v>13</v>
      </c>
      <c r="G134" s="22" t="s">
        <v>307</v>
      </c>
      <c r="H134" s="23" t="s">
        <v>308</v>
      </c>
    </row>
    <row r="135" spans="1:8" s="4" customFormat="1" ht="79.5" customHeight="1">
      <c r="A135" s="20">
        <f>MAX($A$1:A134)+(C135&lt;&gt;C134)</f>
        <v>23</v>
      </c>
      <c r="B135" s="21" t="s">
        <v>10</v>
      </c>
      <c r="C135" s="24" t="s">
        <v>304</v>
      </c>
      <c r="D135" s="23" t="s">
        <v>321</v>
      </c>
      <c r="E135" s="22" t="s">
        <v>322</v>
      </c>
      <c r="F135" s="23" t="s">
        <v>13</v>
      </c>
      <c r="G135" s="22" t="s">
        <v>307</v>
      </c>
      <c r="H135" s="23" t="s">
        <v>308</v>
      </c>
    </row>
    <row r="136" spans="1:8" ht="79.5" customHeight="1">
      <c r="A136" s="20">
        <f>MAX($A$1:A135)+(C136&lt;&gt;C135)</f>
        <v>24</v>
      </c>
      <c r="B136" s="21" t="s">
        <v>10</v>
      </c>
      <c r="C136" s="27" t="s">
        <v>323</v>
      </c>
      <c r="D136" s="27" t="s">
        <v>324</v>
      </c>
      <c r="E136" s="24" t="s">
        <v>325</v>
      </c>
      <c r="F136" s="23" t="s">
        <v>13</v>
      </c>
      <c r="G136" s="22"/>
      <c r="H136" s="22"/>
    </row>
    <row r="137" spans="1:8" ht="79.5" customHeight="1">
      <c r="A137" s="20">
        <f>MAX($A$1:A136)+(C137&lt;&gt;C136)</f>
        <v>24</v>
      </c>
      <c r="B137" s="21" t="s">
        <v>10</v>
      </c>
      <c r="C137" s="27" t="s">
        <v>323</v>
      </c>
      <c r="D137" s="27" t="s">
        <v>326</v>
      </c>
      <c r="E137" s="23" t="s">
        <v>327</v>
      </c>
      <c r="F137" s="23" t="s">
        <v>13</v>
      </c>
      <c r="G137" s="22"/>
      <c r="H137" s="22"/>
    </row>
    <row r="138" spans="1:8" ht="79.5" customHeight="1">
      <c r="A138" s="20">
        <f>MAX($A$1:A137)+(C138&lt;&gt;C137)</f>
        <v>25</v>
      </c>
      <c r="B138" s="21" t="s">
        <v>10</v>
      </c>
      <c r="C138" s="27" t="s">
        <v>328</v>
      </c>
      <c r="D138" s="27" t="s">
        <v>329</v>
      </c>
      <c r="E138" s="22" t="s">
        <v>330</v>
      </c>
      <c r="F138" s="23" t="s">
        <v>13</v>
      </c>
      <c r="G138" s="22"/>
      <c r="H138" s="22"/>
    </row>
    <row r="139" spans="1:8" ht="79.5" customHeight="1">
      <c r="A139" s="20">
        <f>MAX($A$1:A138)+(C139&lt;&gt;C138)</f>
        <v>25</v>
      </c>
      <c r="B139" s="21" t="s">
        <v>10</v>
      </c>
      <c r="C139" s="27" t="s">
        <v>328</v>
      </c>
      <c r="D139" s="27" t="s">
        <v>331</v>
      </c>
      <c r="E139" s="22" t="s">
        <v>332</v>
      </c>
      <c r="F139" s="23" t="s">
        <v>13</v>
      </c>
      <c r="G139" s="22"/>
      <c r="H139" s="22"/>
    </row>
    <row r="140" spans="1:8" ht="79.5" customHeight="1">
      <c r="A140" s="20">
        <f>MAX($A$1:A139)+(C140&lt;&gt;C139)</f>
        <v>26</v>
      </c>
      <c r="B140" s="21" t="s">
        <v>10</v>
      </c>
      <c r="C140" s="27" t="s">
        <v>333</v>
      </c>
      <c r="D140" s="27" t="s">
        <v>334</v>
      </c>
      <c r="E140" s="25" t="s">
        <v>335</v>
      </c>
      <c r="F140" s="23" t="s">
        <v>13</v>
      </c>
      <c r="G140" s="22"/>
      <c r="H140" s="22"/>
    </row>
    <row r="141" spans="1:8" ht="79.5" customHeight="1">
      <c r="A141" s="20">
        <f>MAX($A$1:A140)+(C141&lt;&gt;C140)</f>
        <v>26</v>
      </c>
      <c r="B141" s="21" t="s">
        <v>10</v>
      </c>
      <c r="C141" s="27" t="s">
        <v>333</v>
      </c>
      <c r="D141" s="27" t="s">
        <v>336</v>
      </c>
      <c r="E141" s="22" t="s">
        <v>337</v>
      </c>
      <c r="F141" s="23" t="s">
        <v>13</v>
      </c>
      <c r="G141" s="22"/>
      <c r="H141" s="22"/>
    </row>
    <row r="142" spans="1:8" ht="79.5" customHeight="1">
      <c r="A142" s="20">
        <f>MAX($A$1:A141)+(C142&lt;&gt;C141)</f>
        <v>26</v>
      </c>
      <c r="B142" s="21" t="s">
        <v>10</v>
      </c>
      <c r="C142" s="27" t="s">
        <v>333</v>
      </c>
      <c r="D142" s="27" t="s">
        <v>338</v>
      </c>
      <c r="E142" s="24" t="s">
        <v>339</v>
      </c>
      <c r="F142" s="23" t="s">
        <v>13</v>
      </c>
      <c r="G142" s="22"/>
      <c r="H142" s="22"/>
    </row>
    <row r="143" spans="1:8" ht="79.5" customHeight="1">
      <c r="A143" s="20">
        <f>MAX($A$1:A142)+(C143&lt;&gt;C142)</f>
        <v>26</v>
      </c>
      <c r="B143" s="21" t="s">
        <v>10</v>
      </c>
      <c r="C143" s="27" t="s">
        <v>333</v>
      </c>
      <c r="D143" s="27" t="s">
        <v>340</v>
      </c>
      <c r="E143" s="24" t="s">
        <v>341</v>
      </c>
      <c r="F143" s="23" t="s">
        <v>13</v>
      </c>
      <c r="G143" s="22"/>
      <c r="H143" s="22"/>
    </row>
    <row r="144" spans="1:8" ht="79.5" customHeight="1">
      <c r="A144" s="20">
        <f>MAX($A$1:A143)+(C144&lt;&gt;C143)</f>
        <v>27</v>
      </c>
      <c r="B144" s="21" t="s">
        <v>10</v>
      </c>
      <c r="C144" s="27" t="s">
        <v>342</v>
      </c>
      <c r="D144" s="27" t="s">
        <v>343</v>
      </c>
      <c r="E144" s="22" t="s">
        <v>344</v>
      </c>
      <c r="F144" s="23" t="s">
        <v>13</v>
      </c>
      <c r="G144" s="22"/>
      <c r="H144" s="22"/>
    </row>
    <row r="145" spans="1:8" ht="79.5" customHeight="1">
      <c r="A145" s="20">
        <f>MAX($A$1:A144)+(C145&lt;&gt;C144)</f>
        <v>27</v>
      </c>
      <c r="B145" s="21" t="s">
        <v>10</v>
      </c>
      <c r="C145" s="27" t="s">
        <v>342</v>
      </c>
      <c r="D145" s="27" t="s">
        <v>345</v>
      </c>
      <c r="E145" s="22" t="s">
        <v>346</v>
      </c>
      <c r="F145" s="23" t="s">
        <v>13</v>
      </c>
      <c r="G145" s="22"/>
      <c r="H145" s="22"/>
    </row>
    <row r="146" spans="1:8" s="5" customFormat="1" ht="79.5" customHeight="1">
      <c r="A146" s="20">
        <f>MAX($A$1:A145)+(C146&lt;&gt;C145)</f>
        <v>27</v>
      </c>
      <c r="B146" s="21" t="s">
        <v>10</v>
      </c>
      <c r="C146" s="27" t="s">
        <v>342</v>
      </c>
      <c r="D146" s="27" t="s">
        <v>347</v>
      </c>
      <c r="E146" s="22" t="s">
        <v>348</v>
      </c>
      <c r="F146" s="23" t="s">
        <v>13</v>
      </c>
      <c r="G146" s="22"/>
      <c r="H146" s="22"/>
    </row>
    <row r="147" spans="1:8" ht="79.5" customHeight="1">
      <c r="A147" s="20">
        <f>MAX($A$1:A146)+(C147&lt;&gt;C146)</f>
        <v>27</v>
      </c>
      <c r="B147" s="21" t="s">
        <v>10</v>
      </c>
      <c r="C147" s="27" t="s">
        <v>342</v>
      </c>
      <c r="D147" s="27" t="s">
        <v>349</v>
      </c>
      <c r="E147" s="22" t="s">
        <v>350</v>
      </c>
      <c r="F147" s="23" t="s">
        <v>13</v>
      </c>
      <c r="G147" s="22"/>
      <c r="H147" s="22"/>
    </row>
    <row r="148" spans="1:8" ht="79.5" customHeight="1">
      <c r="A148" s="20">
        <f>MAX($A$1:A147)+(C148&lt;&gt;C147)</f>
        <v>28</v>
      </c>
      <c r="B148" s="21" t="s">
        <v>10</v>
      </c>
      <c r="C148" s="27" t="s">
        <v>351</v>
      </c>
      <c r="D148" s="31"/>
      <c r="E148" s="22" t="s">
        <v>352</v>
      </c>
      <c r="F148" s="23" t="s">
        <v>13</v>
      </c>
      <c r="G148" s="22"/>
      <c r="H148" s="22"/>
    </row>
    <row r="149" spans="1:8" s="4" customFormat="1" ht="79.5" customHeight="1">
      <c r="A149" s="20">
        <f>MAX($A$1:A148)+(C149&lt;&gt;C148)</f>
        <v>29</v>
      </c>
      <c r="B149" s="21" t="s">
        <v>353</v>
      </c>
      <c r="C149" s="22" t="s">
        <v>354</v>
      </c>
      <c r="D149" s="23"/>
      <c r="E149" s="22" t="s">
        <v>355</v>
      </c>
      <c r="F149" s="23" t="s">
        <v>13</v>
      </c>
      <c r="G149" s="22" t="s">
        <v>356</v>
      </c>
      <c r="H149" s="23"/>
    </row>
    <row r="150" spans="1:8" s="4" customFormat="1" ht="79.5" customHeight="1">
      <c r="A150" s="20">
        <f>MAX($A$1:A149)+(C150&lt;&gt;C149)</f>
        <v>30</v>
      </c>
      <c r="B150" s="21" t="s">
        <v>353</v>
      </c>
      <c r="C150" s="22" t="s">
        <v>357</v>
      </c>
      <c r="D150" s="23"/>
      <c r="E150" s="22" t="s">
        <v>358</v>
      </c>
      <c r="F150" s="23" t="s">
        <v>13</v>
      </c>
      <c r="G150" s="22" t="s">
        <v>359</v>
      </c>
      <c r="H150" s="23" t="s">
        <v>127</v>
      </c>
    </row>
    <row r="151" spans="1:211" s="6" customFormat="1" ht="79.5" customHeight="1">
      <c r="A151" s="20">
        <f>MAX($A$1:A150)+(C151&lt;&gt;C150)</f>
        <v>31</v>
      </c>
      <c r="B151" s="21" t="s">
        <v>353</v>
      </c>
      <c r="C151" s="22" t="s">
        <v>360</v>
      </c>
      <c r="D151" s="23"/>
      <c r="E151" s="22" t="s">
        <v>361</v>
      </c>
      <c r="F151" s="23" t="s">
        <v>13</v>
      </c>
      <c r="G151" s="22" t="s">
        <v>362</v>
      </c>
      <c r="H151" s="23" t="s">
        <v>29</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row>
    <row r="152" spans="1:211" s="6" customFormat="1" ht="79.5" customHeight="1">
      <c r="A152" s="20">
        <f>MAX($A$1:A151)+(C152&lt;&gt;C151)</f>
        <v>32</v>
      </c>
      <c r="B152" s="20" t="s">
        <v>353</v>
      </c>
      <c r="C152" s="24" t="s">
        <v>363</v>
      </c>
      <c r="D152" s="23"/>
      <c r="E152" s="22" t="s">
        <v>364</v>
      </c>
      <c r="F152" s="23" t="s">
        <v>13</v>
      </c>
      <c r="G152" s="22" t="s">
        <v>365</v>
      </c>
      <c r="H152" s="23" t="s">
        <v>265</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c r="GP152" s="28"/>
      <c r="GQ152" s="28"/>
      <c r="GR152" s="28"/>
      <c r="GS152" s="28"/>
      <c r="GT152" s="28"/>
      <c r="GU152" s="28"/>
      <c r="GV152" s="28"/>
      <c r="GW152" s="28"/>
      <c r="GX152" s="28"/>
      <c r="GY152" s="28"/>
      <c r="GZ152" s="28"/>
      <c r="HA152" s="28"/>
      <c r="HB152" s="28"/>
      <c r="HC152" s="28"/>
    </row>
    <row r="153" spans="1:8" ht="79.5" customHeight="1">
      <c r="A153" s="20">
        <f>MAX($A$1:A152)+(C153&lt;&gt;C152)</f>
        <v>33</v>
      </c>
      <c r="B153" s="31" t="s">
        <v>353</v>
      </c>
      <c r="C153" s="27" t="s">
        <v>366</v>
      </c>
      <c r="D153" s="32"/>
      <c r="E153" s="22" t="s">
        <v>367</v>
      </c>
      <c r="F153" s="23" t="s">
        <v>13</v>
      </c>
      <c r="G153" s="22"/>
      <c r="H153" s="22"/>
    </row>
    <row r="154" spans="1:8" ht="79.5" customHeight="1">
      <c r="A154" s="20">
        <f>MAX($A$1:A153)+(C154&lt;&gt;C153)</f>
        <v>34</v>
      </c>
      <c r="B154" s="31" t="s">
        <v>353</v>
      </c>
      <c r="C154" s="27" t="s">
        <v>368</v>
      </c>
      <c r="D154" s="33"/>
      <c r="E154" s="24" t="s">
        <v>369</v>
      </c>
      <c r="F154" s="23" t="s">
        <v>13</v>
      </c>
      <c r="G154" s="22"/>
      <c r="H154" s="22"/>
    </row>
  </sheetData>
  <sheetProtection/>
  <mergeCells count="8">
    <mergeCell ref="A1:H1"/>
    <mergeCell ref="C2:D2"/>
    <mergeCell ref="A2:A3"/>
    <mergeCell ref="B2:B3"/>
    <mergeCell ref="E2:E3"/>
    <mergeCell ref="F2:F3"/>
    <mergeCell ref="G2:G3"/>
    <mergeCell ref="H2:H3"/>
  </mergeCells>
  <conditionalFormatting sqref="D30">
    <cfRule type="expression" priority="10" dxfId="0" stopIfTrue="1">
      <formula>AND(COUNTIF($D$30,D30)&gt;1,NOT(ISBLANK(D30)))</formula>
    </cfRule>
  </conditionalFormatting>
  <conditionalFormatting sqref="D32">
    <cfRule type="expression" priority="9" dxfId="0" stopIfTrue="1">
      <formula>AND(COUNTIF($D$32,D32)&gt;1,NOT(ISBLANK(D32)))</formula>
    </cfRule>
  </conditionalFormatting>
  <conditionalFormatting sqref="D36">
    <cfRule type="expression" priority="8" dxfId="0" stopIfTrue="1">
      <formula>AND(COUNTIF($D$36,D36)&gt;1,NOT(ISBLANK(D36)))</formula>
    </cfRule>
  </conditionalFormatting>
  <conditionalFormatting sqref="D37">
    <cfRule type="expression" priority="7" dxfId="0" stopIfTrue="1">
      <formula>AND(COUNTIF($D$37,D37)&gt;1,NOT(ISBLANK(D37)))</formula>
    </cfRule>
  </conditionalFormatting>
  <conditionalFormatting sqref="D38">
    <cfRule type="expression" priority="6" dxfId="0" stopIfTrue="1">
      <formula>AND(COUNTIF($D$38,D38)&gt;1,NOT(ISBLANK(D38)))</formula>
    </cfRule>
  </conditionalFormatting>
  <conditionalFormatting sqref="D10:D27">
    <cfRule type="expression" priority="4" dxfId="0" stopIfTrue="1">
      <formula>AND(COUNTIF($D$10:$D$27,D10)&gt;1,NOT(ISBLANK(D10)))</formula>
    </cfRule>
  </conditionalFormatting>
  <conditionalFormatting sqref="D34:D35">
    <cfRule type="expression" priority="3" dxfId="0" stopIfTrue="1">
      <formula>AND(COUNTIF($D$34:$D$35,D34)&gt;1,NOT(ISBLANK(D34)))</formula>
    </cfRule>
  </conditionalFormatting>
  <conditionalFormatting sqref="D149:D152 D104:D115 D62:D91 D117:D135 D54:D60 D4:D52 D155:D65536">
    <cfRule type="expression" priority="2" dxfId="1" stopIfTrue="1">
      <formula>AND(COUNTIF($D$149:$D$152,D4)+COUNTIF($D$104:$D$115,D4)+COUNTIF($D$62:$D$91,D4)+COUNTIF($D$117:$D$135,D4)+COUNTIF($D$54:$D$60,D4)+COUNTIF($D$4:$D$52,D4)+COUNTIF($D$155:$D$65536,D4)&gt;1,NOT(ISBLANK(D4)))</formula>
    </cfRule>
  </conditionalFormatting>
  <conditionalFormatting sqref="D31 D28:D29">
    <cfRule type="expression" priority="1" dxfId="0" stopIfTrue="1">
      <formula>AND(COUNTIF($D$31,D28)+COUNTIF($D$28:$D$29,D28)&gt;1,NOT(ISBLANK(D28)))</formula>
    </cfRule>
  </conditionalFormatting>
  <dataValidations count="1">
    <dataValidation type="list" allowBlank="1" showInputMessage="1" showErrorMessage="1" sqref="B56 B58">
      <formula1>"行政审批,行政处罚,行政强制,行政征收,行政给付,行政奖励,行政确认,行政裁决,其他权利"</formula1>
    </dataValidation>
  </dataValidations>
  <printOptions/>
  <pageMargins left="0.7086614173228347" right="0.7086614173228347" top="0.7480314960629921" bottom="0.7480314960629921" header="0.31496062992125984" footer="0.31496062992125984"/>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馨阳</cp:lastModifiedBy>
  <cp:lastPrinted>2021-11-10T06:25:33Z</cp:lastPrinted>
  <dcterms:created xsi:type="dcterms:W3CDTF">2019-04-28T08:19:00Z</dcterms:created>
  <dcterms:modified xsi:type="dcterms:W3CDTF">2023-02-03T01:45:27Z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087D9D9F7B534E2E9E291310F84DDB5C</vt:lpwstr>
  </property>
</Properties>
</file>